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Jamstvo\Testiranje sistema\Testni primeri\POTREBNI POPRAVKI GLEDE NA TESTIRANJE ZV\ZV popravki\čistopis za spletno stran\"/>
    </mc:Choice>
  </mc:AlternateContent>
  <xr:revisionPtr revIDLastSave="0" documentId="13_ncr:1_{2AABE751-DDC8-401A-A8F1-E5BB7BB455F5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ZV poročanje" sheetId="6" r:id="rId1"/>
  </sheets>
  <definedNames>
    <definedName name="_xlnm._FilterDatabase" localSheetId="0" hidden="1">'ZV poročanje'!$A$1:$H$77</definedName>
    <definedName name="_ftn1" localSheetId="0">'ZV poročanje'!#REF!</definedName>
    <definedName name="_ftn2" localSheetId="0">'ZV poročanje'!$B$53</definedName>
    <definedName name="_ftnref1" localSheetId="0">'ZV poročanje'!$B$34</definedName>
    <definedName name="_ftnref2" localSheetId="0">'ZV poročanje'!$B$35</definedName>
    <definedName name="_xlnm.Print_Titles" localSheetId="0">'ZV poročanje'!$1:$1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0" i="6" l="1"/>
  <c r="A71" i="6" s="1"/>
  <c r="A72" i="6" s="1"/>
  <c r="A73" i="6" s="1"/>
  <c r="A74" i="6" s="1"/>
  <c r="A75" i="6" s="1"/>
  <c r="A76" i="6" s="1"/>
  <c r="A4" i="6" l="1"/>
  <c r="A5" i="6" s="1"/>
  <c r="A6" i="6" s="1"/>
  <c r="A7" i="6" s="1"/>
  <c r="A8" i="6" s="1"/>
  <c r="A12" i="6" l="1"/>
  <c r="A14" i="6" l="1"/>
  <c r="A15" i="6" s="1"/>
  <c r="A16" i="6" s="1"/>
  <c r="A17" i="6" s="1"/>
  <c r="A18" i="6" s="1"/>
  <c r="A19" i="6" s="1"/>
  <c r="A20" i="6" s="1"/>
  <c r="A21" i="6" l="1"/>
  <c r="A22" i="6" l="1"/>
  <c r="A24" i="6" s="1"/>
  <c r="A25" i="6" l="1"/>
  <c r="A26" i="6" l="1"/>
  <c r="A27" i="6" s="1"/>
  <c r="A28" i="6" s="1"/>
  <c r="A29" i="6" s="1"/>
  <c r="A30" i="6" s="1"/>
  <c r="A31" i="6" s="1"/>
  <c r="A34" i="6" s="1"/>
  <c r="A35" i="6" s="1"/>
  <c r="A36" i="6" s="1"/>
  <c r="A37" i="6" s="1"/>
  <c r="A41" i="6" s="1"/>
  <c r="A42" i="6" s="1"/>
  <c r="A49" i="6" s="1"/>
  <c r="A51" i="6" s="1"/>
  <c r="A52" i="6" s="1"/>
  <c r="A53" i="6" s="1"/>
  <c r="A54" i="6" s="1"/>
  <c r="A55" i="6" s="1"/>
  <c r="A56" i="6" s="1"/>
  <c r="A57" i="6" s="1"/>
</calcChain>
</file>

<file path=xl/sharedStrings.xml><?xml version="1.0" encoding="utf-8"?>
<sst xmlns="http://schemas.openxmlformats.org/spreadsheetml/2006/main" count="414" uniqueCount="223">
  <si>
    <t>Naziv polja</t>
  </si>
  <si>
    <t>DAVČNA ŠTEVILKA</t>
  </si>
  <si>
    <t>Davčna številka</t>
  </si>
  <si>
    <t>Numerični (8)</t>
  </si>
  <si>
    <t>DRŽAVA DAVČNEGA REZIDENTSTVA</t>
  </si>
  <si>
    <t>Oznaka države</t>
  </si>
  <si>
    <t>Numerični (3)</t>
  </si>
  <si>
    <t>Trimestna šifra iz šifranta držav</t>
  </si>
  <si>
    <t>DAVČNA ŠTEVILKA TUJE OSEBE</t>
  </si>
  <si>
    <t xml:space="preserve">Davčna številka </t>
  </si>
  <si>
    <t>Alfa numerični (30)</t>
  </si>
  <si>
    <t>MATIČNA ŠTEVILKA</t>
  </si>
  <si>
    <t>Alfa numerični (10)</t>
  </si>
  <si>
    <t>NAČIN JAMČENJA</t>
  </si>
  <si>
    <t>Alfa numerični (3)</t>
  </si>
  <si>
    <t>Alfa numerični (2)</t>
  </si>
  <si>
    <t>FO - fizična oseba</t>
  </si>
  <si>
    <t>PO - pravna oseba</t>
  </si>
  <si>
    <t>PRIIMEK</t>
  </si>
  <si>
    <t>FO – priimek</t>
  </si>
  <si>
    <t>IME</t>
  </si>
  <si>
    <t>FO – ime</t>
  </si>
  <si>
    <t>NASLOV</t>
  </si>
  <si>
    <t xml:space="preserve">Ulica in hišna številka </t>
  </si>
  <si>
    <t>KRAJ</t>
  </si>
  <si>
    <t>Kraj (vključno s poštno številko za tujino)</t>
  </si>
  <si>
    <t>POŠTA</t>
  </si>
  <si>
    <t xml:space="preserve">Poštna številka </t>
  </si>
  <si>
    <t>Numerični (4)</t>
  </si>
  <si>
    <t>DATUM ROJSTVA</t>
  </si>
  <si>
    <t xml:space="preserve">Datum rojstva </t>
  </si>
  <si>
    <t>Znesek za izplačilo</t>
  </si>
  <si>
    <t>Numerični (15,2)</t>
  </si>
  <si>
    <t>RAČUN/PARTIJA</t>
  </si>
  <si>
    <t>OPIS</t>
  </si>
  <si>
    <t xml:space="preserve">HVL - hranilna vloga </t>
  </si>
  <si>
    <t>DEP - depozit</t>
  </si>
  <si>
    <t xml:space="preserve">OVL - ostale vloge </t>
  </si>
  <si>
    <t xml:space="preserve">VAR - varčevanje </t>
  </si>
  <si>
    <t>VALUTA</t>
  </si>
  <si>
    <t>Oznaka valute</t>
  </si>
  <si>
    <t>EUR, CHF, …</t>
  </si>
  <si>
    <t>Potencialni dodatni znesek za izplačilo</t>
  </si>
  <si>
    <t>ZAV - Sredstva vlog, ki so dana za zavarovanje</t>
  </si>
  <si>
    <t>TOZ - Vloga je predmet pravnega spora v okviru sodnega postopka</t>
  </si>
  <si>
    <t>DRU - drugi razlogi zadržanja izplačila</t>
  </si>
  <si>
    <t>DA</t>
  </si>
  <si>
    <t>NE</t>
  </si>
  <si>
    <t>PPD - Obstajajo sklep Urada za PPD/sodišča, da je vloga povezana z dejanji pranja denarja ali financiranja terorizma</t>
  </si>
  <si>
    <t>OME - Vloga je predmet omejevalnih ukrepov, ki jih izrečejo organi Republike Slovenije ali organi Evropske unije, druge države ali mednarodne institucije in zavezujejo Republiko Slovenijo.</t>
  </si>
  <si>
    <t>PO – dolgi naziv</t>
  </si>
  <si>
    <t>Se ne izpolni za FO</t>
  </si>
  <si>
    <t>Se izpolni samo za FO</t>
  </si>
  <si>
    <t>DA/NE - Obstoj elementov na podlagi katerih se izplačilo vloge zadrži delno ali v celoti</t>
  </si>
  <si>
    <t>MO  - mladoletna oseba</t>
  </si>
  <si>
    <t>SO - sklep sodišča ali CSD</t>
  </si>
  <si>
    <t>INDIKATOR ZADRŽANJA IZPLAČILA</t>
  </si>
  <si>
    <t>TRR - transakcijski račun</t>
  </si>
  <si>
    <t>POT - potrdilo o depozitu</t>
  </si>
  <si>
    <t>PRO - prosto</t>
  </si>
  <si>
    <t>ZAV - zavarovanje</t>
  </si>
  <si>
    <t>IZV - izvršba</t>
  </si>
  <si>
    <t>STE - stečaj</t>
  </si>
  <si>
    <t>UMR - umrli</t>
  </si>
  <si>
    <t>OME - RS in EU omejitve</t>
  </si>
  <si>
    <t>TOZ - nerešena tožba</t>
  </si>
  <si>
    <t>PPD - PPDFT</t>
  </si>
  <si>
    <t>DRU - drugo</t>
  </si>
  <si>
    <t>PRO - Ne obstaja noben razlog zadržanja izplačila celotnega zneska na računu/partiji</t>
  </si>
  <si>
    <t>NAZIV IMETNIKA FIR ALI ZZ</t>
  </si>
  <si>
    <t>NASLOV IMETNIKA FIR ALI ZZ</t>
  </si>
  <si>
    <t>KRAJ IMETNIKA FIR RAČUNA ALI ZZ</t>
  </si>
  <si>
    <t>POŠTA IMETNIKA FIR ALI ZZ</t>
  </si>
  <si>
    <t>TELEFON IMETNIKA FIR ALI ZZ</t>
  </si>
  <si>
    <t>DAVČNA ŠT. IMETNIKA FIR ALI ZZ</t>
  </si>
  <si>
    <t>C. PODATKI O VLOGI</t>
  </si>
  <si>
    <t>št</t>
  </si>
  <si>
    <t>C2 PODATKI NA NIVOJU RAČUNA/PARTIJE</t>
  </si>
  <si>
    <t>Identifikacijski podatek pri fizični osebi;
Se izpolni samo za FO</t>
  </si>
  <si>
    <t>AKTIVNA VLOGA</t>
  </si>
  <si>
    <t>Testiranje po 10. členu  sklepa (testiranje anonimnih podatkov)</t>
  </si>
  <si>
    <t>Obvezno polje v shemi</t>
  </si>
  <si>
    <t>Kontrola v aplikaciji</t>
  </si>
  <si>
    <t>obvezno polje za FO, PO</t>
  </si>
  <si>
    <t>obvezno polje za PO</t>
  </si>
  <si>
    <t>obvezno polje za FO</t>
  </si>
  <si>
    <t>obvezno polje za PO, SK</t>
  </si>
  <si>
    <t>neobvezno polje za SK, FO</t>
  </si>
  <si>
    <t>SPOROČILO/OPOMBE</t>
  </si>
  <si>
    <t>Vsebina sporočila/opombe</t>
  </si>
  <si>
    <t>RAZLOG ZADRŽANJA 
IZPLAČILA</t>
  </si>
  <si>
    <t>IMETNIK FIR ALI ZZ?</t>
  </si>
  <si>
    <t>ZAPADLE NEPORAVNANE OBVEZNOSTI VLAGATELJA</t>
  </si>
  <si>
    <t xml:space="preserve">Znesek zapadlih neporavnanih obveznosti vlagatelja do banke v EUR, ki so se v skladu z ZSJV in ob upoštevanju veljavne pogodbene ureditve ali predpisov, ki se uporabljajo za banko, pobotale s terjatvijo vlagatelja iz naslova vloge, če to ni bilo izvedeno na dan nastanka obveznosti. </t>
  </si>
  <si>
    <t>V primeru da gre za imetnika, ki je FO se vnese podatke o imenu na način – PRIIMEK_IME, v primeru PO pa se vnese naziv na enak način kot v polje #70.</t>
  </si>
  <si>
    <t xml:space="preserve">Naziv imetnika FIR računa ali zakonitega zastopnika </t>
  </si>
  <si>
    <t xml:space="preserve">Kraj (vključno s poštno številko za tujino) imetnika FIR računa ali zakonitega zastopnika </t>
  </si>
  <si>
    <t xml:space="preserve">Poštna številka imetnika FIR računa ali zakonitega zastopnika </t>
  </si>
  <si>
    <t xml:space="preserve">Telefonska številka imetnika FIR računa ali zakonitega zastopnika </t>
  </si>
  <si>
    <t xml:space="preserve">Davčna številka imetnika FIR računa ali zakonitega zastopnika </t>
  </si>
  <si>
    <t xml:space="preserve">BRUTO Stanje upravičene vloge v valuti na posameznem računu na presečni datum. Znesek ne sme biti manjši od 0. 
</t>
  </si>
  <si>
    <t>B. PODATKI O IMETNIKU FIR RAČUNA ALI ZAKONITEM ZASTOPNIKU - NA VLOGI</t>
  </si>
  <si>
    <t>B. PODATKI O IMETNIKU FIR RAČUNA ALI ZAKONITEM ZASTOPNIKU - NA NIVOJU VLAGATELJA</t>
  </si>
  <si>
    <t>Enolična številka vlagatelja, ki jo v svojih internih sistemih uporablja banka</t>
  </si>
  <si>
    <t xml:space="preserve">SK - subjekti z omejeno procesno sposobnostjo, kot so npr. etažni lastniki, agrarne skupnosti, pašne skupnosti, podjetja v ustanavljanju in ostali potencialni uporabniki, ki imajo klasifikacijo S.15 po SKIS </t>
  </si>
  <si>
    <t>NE
Če je polje #170 izpolnjeno, potem je polje  #210 obvezen podatek.</t>
  </si>
  <si>
    <t>NE
Če #170 izpolnjeno, potem je polje #200 obvezen podatek.</t>
  </si>
  <si>
    <t>NE
Če je polje #170 izpolnjeno, potem je polje #190 obvezen podatek.</t>
  </si>
  <si>
    <t>NE
Če je polje #170 izpolnjeno, potem je polje #180 obvezen podatek.</t>
  </si>
  <si>
    <t>Način zapisa je enak kot v polju #160.</t>
  </si>
  <si>
    <t>Način zapisa je enak kot v polju #150.</t>
  </si>
  <si>
    <t>DA 
Če je polje #170 izpolnjeno, je polje #210 obvezno - kontrola v aplikaciji.</t>
  </si>
  <si>
    <t>Način zapisa je enak kot v polju #120.</t>
  </si>
  <si>
    <t>Način zapisa je enak kot v polju #110.</t>
  </si>
  <si>
    <t>Način zapisa je enak kot v polju #100.</t>
  </si>
  <si>
    <t>DA
v primeru nepopolnih podatkov FIR je polje neobvezno.</t>
  </si>
  <si>
    <t>DA
V primeru nepopolnih podatkov FIR se vpiše fiktivno enolično številko.</t>
  </si>
  <si>
    <t>DA
V primeru nepopolnih podatkov FIR je polje neobvezno.</t>
  </si>
  <si>
    <t>Vnos je mogoč na nivoju vlagatelja in vloge.</t>
  </si>
  <si>
    <t>DA - Obstoj elementov, na podlagi katerih se izplačilo vloge zadrži delno ali v celoti. V polju #380 je poročana vsaj ena vloga (partija) kjer RAZLOG ZADRŽANJA IZPLAČILA ni enak PROSTO.</t>
  </si>
  <si>
    <t xml:space="preserve">E-POŠTA imetnika FIR računa ali zakonitega zastopnika </t>
  </si>
  <si>
    <t>E-POŠTA VLAGATELJA</t>
  </si>
  <si>
    <t>E-POŠTA IMETNIKA FIR ALI ZZ</t>
  </si>
  <si>
    <t>Oznaka JRA se uporablja v primeru da gre za gre za FIR, ne glede na vrsto imetnika (upravnik, odvetnik….).</t>
  </si>
  <si>
    <t>STE - Vlagatelj je v postopku stečaja</t>
  </si>
  <si>
    <t>Alfa numerični (300)</t>
  </si>
  <si>
    <t>Alfa numerični (100)</t>
  </si>
  <si>
    <t>Alfa numerični (3000)</t>
  </si>
  <si>
    <t>Poroča se podatke, ki omogočajo identifikacijo posla (številka pogodbe, partije, računa…) v skladu z internimi pravili banke.</t>
  </si>
  <si>
    <t>Tudi v primeru, da gre za tujo osebo se davčna številka vpiše v to polje</t>
  </si>
  <si>
    <t>Tudi v primeru, da gre za tujo osebo, se davčna številka vpiše v to polje</t>
  </si>
  <si>
    <t>V primeru, da je VLAGATELJ tuja oseba, polje ostane prazno. Davčna številka tuje osebe se vnese v polje #30.
Za tip vlagatelja SK vnos ni obvezen.</t>
  </si>
  <si>
    <t>obvezno polje za tujo osebo</t>
  </si>
  <si>
    <t>izpolni se za tuje osebe</t>
  </si>
  <si>
    <t>Matična statistična številka za PO (za SK če obstaja).</t>
  </si>
  <si>
    <t>V  primeru tujine je vpis v formatu: KRAJ_POŠTNA ŠTEVILKA (npr. Zagreb_1000).</t>
  </si>
  <si>
    <t>Če je DRŽAVA VLAGATELJA (#130) Slovenija (705), se navede poštna številka, v drugih primerih se navede 0000.</t>
  </si>
  <si>
    <t>Naslov e-pošte vlagatelja</t>
  </si>
  <si>
    <t>vnese se e-pošto, kjer vlagatelj dovoljuje obveščanje.</t>
  </si>
  <si>
    <t>IMETNIK FIR ALI ZZ</t>
  </si>
  <si>
    <t xml:space="preserve">e-poštni naslov imetnika FIR računa ali zakonitega zastopnika </t>
  </si>
  <si>
    <t xml:space="preserve">Vsota vseh vlog vlagatelja v EUR (seštevek vrednosti stanj poročanih v polju #370, kjer je RAZLOG ZADRŽANJA IZPLAČILA (polje #380)  enak PROSTO. </t>
  </si>
  <si>
    <t xml:space="preserve">Vsota vseh vlog vlagatelja v EUR (seštevek vrednosti stanj poročanih v polju #370,  kjer je RAZLOG ZADRŽANJA IZPLAČILA (polje #380)  ni enak PROSTO. </t>
  </si>
  <si>
    <t>IZV - na računu imetnika so evidentirane izvršbe,</t>
  </si>
  <si>
    <t>UMR - vlagatelj je umrl</t>
  </si>
  <si>
    <t xml:space="preserve">NIP - nepopolni identifikacijski podatki. </t>
  </si>
  <si>
    <t>Pogoji so enaki kot v polju #150.</t>
  </si>
  <si>
    <t>Pogoji so enaki kot v polju #160.</t>
  </si>
  <si>
    <t xml:space="preserve">V primeru, da gre za MO ali SO, se bodo v primeru izplačila zahtevala dodatna dokazila o zakonitih zastopnikih oz. pooblaščencih zato je obvezna izpolnitev podatkov o ZZ v sklopu B.                   </t>
  </si>
  <si>
    <t>Enolični identifikator posla.</t>
  </si>
  <si>
    <t>BRUTO Protivrednost upravičene vloge poročane v polju #340 v EUR. Znesek ne sme biti manjši od 0.</t>
  </si>
  <si>
    <t>NETO Protivrednost upravičene vloge v EUR na posameznem računu na presečni datum. Znesek ne sme biti manjši od 0. Velja sledeče: polje #350- #360= #370.</t>
  </si>
  <si>
    <t>NIP - manjkajo identifikacijski podatki (davčna številka,..). Uporablja se le v primeru, da gre za FIR (Polje #310= JRA)</t>
  </si>
  <si>
    <t>VRSTA VLAGATELJA</t>
  </si>
  <si>
    <t>VLAGATELJ SAMOSTOJNO RAZPOLAGA S SREDSTVI NA RAČUNU/PARTIJI</t>
  </si>
  <si>
    <t xml:space="preserve">ENOLIČNA ŠTEVILKA VLAGATELJA </t>
  </si>
  <si>
    <t>NAZIV VLAGATELJA</t>
  </si>
  <si>
    <t>TELEFON VLAGATELJA</t>
  </si>
  <si>
    <t>ZNESEK PROSTE VLOGE 
- NETO</t>
  </si>
  <si>
    <t>ZNESEK ZADRŽANE VLOGE 
- NETO</t>
  </si>
  <si>
    <t>STANJE VAL - BRUTO</t>
  </si>
  <si>
    <t>STANJE EUR - BRUTO</t>
  </si>
  <si>
    <t>STANJE EUR - NETO</t>
  </si>
  <si>
    <t>DRŽAVA VLAGATELJA</t>
  </si>
  <si>
    <t>Komentar</t>
  </si>
  <si>
    <t>Opis vsebine/šifrant</t>
  </si>
  <si>
    <t>Oznaka produkta oz. vrste obveznosti</t>
  </si>
  <si>
    <t>ISO XML značka (&lt;XML Tag&gt;)</t>
  </si>
  <si>
    <t>&lt;ns:Davcna&gt;</t>
  </si>
  <si>
    <t>&lt;ns:DrzRez&gt;</t>
  </si>
  <si>
    <t>&lt;ns:EnolicnaOzn&gt;</t>
  </si>
  <si>
    <t>&lt;ns:Vrsta&gt;</t>
  </si>
  <si>
    <t>&lt;ns:Priimek&gt;</t>
  </si>
  <si>
    <t>&lt;ns:Ime&gt;</t>
  </si>
  <si>
    <t>&lt;ns:Naslov&gt;</t>
  </si>
  <si>
    <t>&lt;ns:Kraj&gt;</t>
  </si>
  <si>
    <t>&lt;ns:PostaSt&gt;</t>
  </si>
  <si>
    <t>&lt;ns:DrzVlg&gt;</t>
  </si>
  <si>
    <t>&lt;ns:DatRoj&gt;</t>
  </si>
  <si>
    <t>&lt;ns:Email&gt;</t>
  </si>
  <si>
    <t>&lt;ns:Tel&gt;</t>
  </si>
  <si>
    <t>&lt;ns:Tip&gt;</t>
  </si>
  <si>
    <t>&lt;ns:Naziv&gt;</t>
  </si>
  <si>
    <t>&lt;ns:Naslov</t>
  </si>
  <si>
    <t>&lt;ns:ZnVlgProst&gt;</t>
  </si>
  <si>
    <t>&lt;ns:ZnVlgZadr&gt;</t>
  </si>
  <si>
    <t xml:space="preserve">				&lt;ns:IndZadr&gt;</t>
  </si>
  <si>
    <t>&lt;ns:VlgRazpolaga&gt;</t>
  </si>
  <si>
    <t>&lt;ns:Partija&gt;</t>
  </si>
  <si>
    <t>&lt;ns:VrstaPosla&gt;</t>
  </si>
  <si>
    <t>&lt;ns:NacJam&gt;</t>
  </si>
  <si>
    <t>&lt;ns:Aktivna&gt;</t>
  </si>
  <si>
    <t>&lt;ns:Val&gt;</t>
  </si>
  <si>
    <t>&lt;ns:StanjeVal&gt;</t>
  </si>
  <si>
    <t>&lt;ns:StanjeEurBruto&gt;</t>
  </si>
  <si>
    <t>&lt;ns:ObvZapNepor&gt;</t>
  </si>
  <si>
    <t>&lt;ns:StanjeEurNeto&gt;</t>
  </si>
  <si>
    <t>&lt;ns:IzplZadr&gt;</t>
  </si>
  <si>
    <t>&lt;ns:Maticna&gt;</t>
  </si>
  <si>
    <t>&lt;ns:DavcnaTuj&gt;</t>
  </si>
  <si>
    <t>&lt;ns:Sporocilo&gt; (na nivoju vlagatelja)
&lt;ns:Opombe&gt; (n anivoju vloge)</t>
  </si>
  <si>
    <t xml:space="preserve">Date: llll-mm-dd </t>
  </si>
  <si>
    <t>NE
Če je polje #170 izpolnjeno, potem je polje  #240 obvezen podatek.</t>
  </si>
  <si>
    <t>DA
V primeru MO ali SO mora biti polje #170 izpolnjeno z ZZ.</t>
  </si>
  <si>
    <t>Tip polja (dolžina) (glej tudi datoteki BSZV.xsd in BSZVJAM1util.xsd)</t>
  </si>
  <si>
    <t>A. PODATKI O VLAGATELJU</t>
  </si>
  <si>
    <t xml:space="preserve">Enolična številka vlagatelja </t>
  </si>
  <si>
    <r>
      <t xml:space="preserve">SK – </t>
    </r>
    <r>
      <rPr>
        <sz val="10"/>
        <rFont val="Times New Roman"/>
        <family val="1"/>
        <charset val="238"/>
      </rPr>
      <t>dolgi naziv</t>
    </r>
  </si>
  <si>
    <r>
      <t xml:space="preserve">Država </t>
    </r>
    <r>
      <rPr>
        <sz val="10"/>
        <rFont val="Times New Roman"/>
        <family val="1"/>
        <charset val="238"/>
      </rPr>
      <t>prebivališča</t>
    </r>
    <r>
      <rPr>
        <sz val="11"/>
        <rFont val="Times New Roman"/>
        <family val="1"/>
        <charset val="238"/>
      </rPr>
      <t xml:space="preserve"> oz. sedeža podjetja.</t>
    </r>
  </si>
  <si>
    <t>Telefonska številka vlagatelja</t>
  </si>
  <si>
    <t>vnese se telefonsko številko, kjer vlagatelj dovoljuje obveščanje.</t>
  </si>
  <si>
    <t>ZZ - Zakoniti zastopnik fizične osebe
IF - Imetnik FIR računa</t>
  </si>
  <si>
    <t>NE 
če je polje #170 izpolnjeno, so polja #180, #190, #200, #210, #240 obvezna.
V primeru, da je #280 = MO ali SO, mora biti polje #170 izpolnjeno z ZZ.</t>
  </si>
  <si>
    <t xml:space="preserve">Ulica in hišna številka imetnika  FIR računa ali zakonitega zastopnika </t>
  </si>
  <si>
    <t>C1 PODATKI NA NIVOJU VLAGATELJA</t>
  </si>
  <si>
    <t>DA - vlagatelj samostojno razpolaga s sredstvi na računu/partiji</t>
  </si>
  <si>
    <t>OBJ - Običajno jamstvo</t>
  </si>
  <si>
    <t>JRA - Jamstvo po računu</t>
  </si>
  <si>
    <t>DA -  v obdobju 24 mesecev pred presečnim datumom je bila aktivnost na vlogi.
NE - v obdobju 24 mesecev pred presečnim datumom ni bilo aktivnosti na vlogi.</t>
  </si>
  <si>
    <t>Vloga izvira iz poslov, zaradi katerih je bil vlagatelj pravnomočno obsojen za kaznivo dejanje pranja denarja ali financiranja terorizma</t>
  </si>
  <si>
    <t>Se izpolni v primeru FIR (upravnik, notar, odvetnik) in/ali zakonitega zastopnika. (Lahko pride do situacije, da se na posameznem vlagatelju pojavita tako imetnik FIR kot zakoniti zastopnik (primer mladoletna oseba s sredstvi na fiduciarnem računu)</t>
  </si>
  <si>
    <t xml:space="preserve">Se izpolni v primeru FIR (upravnik, notar, odvetnik) ali zakonitega zastopnika. </t>
  </si>
  <si>
    <t>DA - z omejitvijo (31.12.1950 za osebe nad 18 let in leto presečnega datuma - 18 za osebe pod 18: npr 2026-18= 200831.12.2008)
V primeru nepopolnih podatkov FIR je polje neobvezno.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</si>
</sst>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Times New Roman"/>
      <family val="2"/>
      <charset val="238"/>
    </font>
    <font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1"/>
      <color rgb="FF006100"/>
      <name val="Times New Roman"/>
      <family val="2"/>
      <charset val="238"/>
    </font>
    <font>
      <sz val="11"/>
      <color rgb="FF9C6500"/>
      <name val="Times New Roman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trike/>
      <sz val="1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trike/>
      <sz val="10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rgb="FF00740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16" applyNumberFormat="0" applyFont="0" applyAlignment="0" applyProtection="0"/>
  </cellStyleXfs>
  <cellXfs count="143">
    <xf numFmtId="0" fontId="0" fillId="0" borderId="0" xfId="0"/>
    <xf numFmtId="0" fontId="6" fillId="0" borderId="5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6" fillId="0" borderId="6" xfId="2" applyFont="1" applyFill="1" applyBorder="1" applyAlignment="1">
      <alignment horizontal="left" vertical="center" wrapText="1"/>
    </xf>
    <xf numFmtId="0" fontId="6" fillId="0" borderId="4" xfId="2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6" fillId="0" borderId="0" xfId="0" applyFont="1"/>
    <xf numFmtId="0" fontId="6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6" fillId="4" borderId="0" xfId="0" applyFont="1" applyFill="1"/>
    <xf numFmtId="0" fontId="6" fillId="0" borderId="3" xfId="2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top" wrapText="1"/>
    </xf>
    <xf numFmtId="0" fontId="6" fillId="0" borderId="7" xfId="2" applyFont="1" applyFill="1" applyBorder="1" applyAlignment="1">
      <alignment horizontal="left" vertical="center" wrapText="1"/>
    </xf>
    <xf numFmtId="0" fontId="6" fillId="0" borderId="7" xfId="2" applyFont="1" applyFill="1" applyBorder="1" applyAlignment="1">
      <alignment horizontal="left" vertical="top" wrapText="1"/>
    </xf>
    <xf numFmtId="0" fontId="6" fillId="0" borderId="5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4" xfId="3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6" fillId="0" borderId="4" xfId="1" applyFont="1" applyFill="1" applyBorder="1" applyAlignment="1">
      <alignment horizontal="left" vertical="top" wrapText="1"/>
    </xf>
    <xf numFmtId="0" fontId="6" fillId="0" borderId="3" xfId="1" applyFont="1" applyFill="1" applyBorder="1" applyAlignment="1">
      <alignment horizontal="left" vertical="top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top" wrapText="1"/>
    </xf>
    <xf numFmtId="0" fontId="6" fillId="0" borderId="4" xfId="2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/>
    <xf numFmtId="0" fontId="8" fillId="0" borderId="14" xfId="2" applyFont="1" applyFill="1" applyBorder="1" applyAlignment="1">
      <alignment horizontal="left" vertical="top" wrapText="1"/>
    </xf>
    <xf numFmtId="0" fontId="6" fillId="0" borderId="13" xfId="2" applyFont="1" applyFill="1" applyBorder="1" applyAlignment="1">
      <alignment horizontal="left" vertical="top" wrapText="1"/>
    </xf>
    <xf numFmtId="0" fontId="8" fillId="0" borderId="0" xfId="2" applyFont="1" applyFill="1" applyBorder="1"/>
    <xf numFmtId="0" fontId="6" fillId="0" borderId="3" xfId="2" applyFont="1" applyFill="1" applyBorder="1" applyAlignment="1">
      <alignment vertical="center"/>
    </xf>
    <xf numFmtId="0" fontId="6" fillId="0" borderId="2" xfId="2" applyFont="1" applyFill="1" applyBorder="1" applyAlignment="1">
      <alignment horizontal="left" vertical="center" wrapText="1"/>
    </xf>
    <xf numFmtId="0" fontId="6" fillId="0" borderId="8" xfId="2" applyFont="1" applyFill="1" applyBorder="1" applyAlignment="1">
      <alignment horizontal="left" vertical="top" wrapText="1"/>
    </xf>
    <xf numFmtId="0" fontId="6" fillId="0" borderId="2" xfId="2" applyFont="1" applyFill="1" applyBorder="1" applyAlignment="1">
      <alignment horizontal="left" vertical="top" wrapText="1"/>
    </xf>
    <xf numFmtId="0" fontId="6" fillId="0" borderId="1" xfId="2" applyFont="1" applyFill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top" wrapText="1"/>
    </xf>
    <xf numFmtId="0" fontId="6" fillId="0" borderId="17" xfId="2" applyFont="1" applyFill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top" wrapText="1"/>
    </xf>
    <xf numFmtId="0" fontId="9" fillId="8" borderId="2" xfId="0" applyFont="1" applyFill="1" applyBorder="1" applyAlignment="1">
      <alignment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horizontal="left" vertical="top" wrapText="1"/>
    </xf>
    <xf numFmtId="0" fontId="7" fillId="8" borderId="3" xfId="0" applyFont="1" applyFill="1" applyBorder="1" applyAlignment="1">
      <alignment horizontal="left" vertical="top" wrapText="1"/>
    </xf>
    <xf numFmtId="0" fontId="7" fillId="8" borderId="3" xfId="0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vertical="top" wrapText="1"/>
    </xf>
    <xf numFmtId="0" fontId="10" fillId="8" borderId="1" xfId="0" applyFont="1" applyFill="1" applyBorder="1" applyAlignment="1">
      <alignment vertical="center"/>
    </xf>
    <xf numFmtId="0" fontId="11" fillId="8" borderId="3" xfId="2" applyFont="1" applyFill="1" applyBorder="1" applyAlignment="1">
      <alignment horizontal="left" vertical="center" wrapText="1"/>
    </xf>
    <xf numFmtId="0" fontId="10" fillId="8" borderId="1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2" fillId="0" borderId="16" xfId="5" applyFont="1" applyFill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0" fillId="8" borderId="3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6" fillId="0" borderId="3" xfId="2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6" fillId="0" borderId="1" xfId="2" applyFont="1" applyFill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0" fontId="12" fillId="8" borderId="3" xfId="0" applyFont="1" applyFill="1" applyBorder="1" applyAlignment="1">
      <alignment vertical="center" wrapText="1"/>
    </xf>
    <xf numFmtId="0" fontId="10" fillId="8" borderId="3" xfId="1" applyFont="1" applyFill="1" applyBorder="1" applyAlignment="1">
      <alignment vertical="center" wrapText="1"/>
    </xf>
    <xf numFmtId="0" fontId="13" fillId="8" borderId="3" xfId="0" applyFont="1" applyFill="1" applyBorder="1" applyAlignment="1">
      <alignment vertical="center" wrapText="1"/>
    </xf>
    <xf numFmtId="0" fontId="14" fillId="9" borderId="4" xfId="0" applyFont="1" applyFill="1" applyBorder="1" applyAlignment="1">
      <alignment vertical="center" wrapText="1"/>
    </xf>
    <xf numFmtId="0" fontId="11" fillId="8" borderId="9" xfId="0" applyFont="1" applyFill="1" applyBorder="1" applyAlignment="1">
      <alignment horizontal="left" vertical="top" wrapText="1"/>
    </xf>
    <xf numFmtId="0" fontId="11" fillId="8" borderId="10" xfId="0" applyFont="1" applyFill="1" applyBorder="1" applyAlignment="1">
      <alignment horizontal="left" vertical="top" wrapText="1"/>
    </xf>
    <xf numFmtId="0" fontId="11" fillId="8" borderId="2" xfId="0" applyFont="1" applyFill="1" applyBorder="1" applyAlignment="1">
      <alignment horizontal="left" vertical="top" wrapText="1"/>
    </xf>
    <xf numFmtId="0" fontId="6" fillId="0" borderId="7" xfId="2" applyFont="1" applyFill="1" applyBorder="1" applyAlignment="1">
      <alignment vertical="center" wrapText="1"/>
    </xf>
    <xf numFmtId="0" fontId="6" fillId="0" borderId="5" xfId="2" applyFont="1" applyFill="1" applyBorder="1" applyAlignment="1">
      <alignment vertical="center" wrapText="1"/>
    </xf>
    <xf numFmtId="0" fontId="6" fillId="0" borderId="3" xfId="2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left" vertical="center" wrapText="1"/>
    </xf>
    <xf numFmtId="0" fontId="6" fillId="0" borderId="5" xfId="2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0" fillId="8" borderId="10" xfId="0" applyFont="1" applyFill="1" applyBorder="1" applyAlignment="1">
      <alignment horizontal="left" vertical="top" wrapText="1"/>
    </xf>
    <xf numFmtId="0" fontId="10" fillId="8" borderId="2" xfId="0" applyFont="1" applyFill="1" applyBorder="1" applyAlignment="1">
      <alignment horizontal="left" vertical="top" wrapText="1"/>
    </xf>
    <xf numFmtId="0" fontId="9" fillId="8" borderId="9" xfId="2" applyFont="1" applyFill="1" applyBorder="1" applyAlignment="1">
      <alignment horizontal="left" vertical="top" wrapText="1"/>
    </xf>
    <xf numFmtId="0" fontId="9" fillId="8" borderId="10" xfId="2" applyFont="1" applyFill="1" applyBorder="1" applyAlignment="1">
      <alignment horizontal="left" vertical="top" wrapText="1"/>
    </xf>
    <xf numFmtId="0" fontId="9" fillId="8" borderId="2" xfId="2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" fillId="0" borderId="7" xfId="3" applyFont="1" applyFill="1" applyBorder="1" applyAlignment="1">
      <alignment horizontal="left" vertical="top" wrapText="1"/>
    </xf>
    <xf numFmtId="0" fontId="2" fillId="0" borderId="3" xfId="3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left" vertical="center" wrapText="1"/>
    </xf>
    <xf numFmtId="0" fontId="6" fillId="0" borderId="5" xfId="2" applyFont="1" applyFill="1" applyBorder="1" applyAlignment="1">
      <alignment horizontal="left" vertical="top" wrapText="1"/>
    </xf>
    <xf numFmtId="0" fontId="6" fillId="0" borderId="3" xfId="2" applyFont="1" applyFill="1" applyBorder="1" applyAlignment="1">
      <alignment horizontal="left" vertical="top" wrapText="1"/>
    </xf>
    <xf numFmtId="0" fontId="6" fillId="0" borderId="7" xfId="2" applyFont="1" applyFill="1" applyBorder="1" applyAlignment="1">
      <alignment vertical="center"/>
    </xf>
    <xf numFmtId="0" fontId="6" fillId="0" borderId="3" xfId="2" applyFont="1" applyFill="1" applyBorder="1" applyAlignment="1">
      <alignment vertical="center"/>
    </xf>
    <xf numFmtId="0" fontId="6" fillId="0" borderId="5" xfId="2" applyFont="1" applyFill="1" applyBorder="1" applyAlignment="1">
      <alignment horizontal="left" vertical="center"/>
    </xf>
    <xf numFmtId="0" fontId="6" fillId="0" borderId="3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left" vertical="top" wrapText="1"/>
    </xf>
    <xf numFmtId="0" fontId="6" fillId="0" borderId="13" xfId="2" applyFont="1" applyFill="1" applyBorder="1" applyAlignment="1">
      <alignment horizontal="left" vertical="center" wrapText="1"/>
    </xf>
    <xf numFmtId="0" fontId="6" fillId="0" borderId="13" xfId="2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0" xfId="0" applyAlignment="1">
      <alignment wrapText="1"/>
    </xf>
  </cellXfs>
  <cellStyles count="6">
    <cellStyle name="20 % – Poudarek5" xfId="3" builtinId="46"/>
    <cellStyle name="40 % – Poudarek5" xfId="4" builtinId="47"/>
    <cellStyle name="Dobro" xfId="1" builtinId="26"/>
    <cellStyle name="Navadno" xfId="0" builtinId="0"/>
    <cellStyle name="Nevtralno" xfId="2" builtinId="28"/>
    <cellStyle name="Opomba" xfId="5" builtinId="10"/>
  </cellStyles>
  <dxfs count="0"/>
  <tableStyles count="0" defaultTableStyle="TableStyleMedium9" defaultPivotStyle="PivotStyleLight16"/>
  <colors>
    <mruColors>
      <color rgb="FF007400"/>
      <color rgb="FF9ED890"/>
      <color rgb="FFE9F3F0"/>
      <color rgb="FFC2DCD5"/>
      <color rgb="FFA7CDC3"/>
      <color rgb="FFA3FFA3"/>
      <color rgb="FF00FF00"/>
      <color rgb="FFA3E7FF"/>
      <color rgb="FF65D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view="pageLayout" topLeftCell="A33" zoomScale="85" zoomScaleNormal="100" zoomScalePageLayoutView="85" workbookViewId="0">
      <selection activeCell="D36" sqref="D36"/>
    </sheetView>
  </sheetViews>
  <sheetFormatPr defaultColWidth="9.140625" defaultRowHeight="15" x14ac:dyDescent="0.25"/>
  <cols>
    <col min="1" max="1" width="7" style="50" customWidth="1"/>
    <col min="2" max="2" width="30.42578125" style="50" customWidth="1"/>
    <col min="3" max="3" width="23.7109375" style="50" customWidth="1"/>
    <col min="4" max="4" width="17.28515625" style="10" customWidth="1"/>
    <col min="5" max="5" width="35.7109375" style="10" customWidth="1"/>
    <col min="6" max="6" width="20.7109375" style="10" customWidth="1"/>
    <col min="7" max="7" width="21.7109375" style="10" customWidth="1"/>
    <col min="8" max="9" width="26.140625" style="10" customWidth="1"/>
    <col min="10" max="10" width="17" style="10" customWidth="1"/>
    <col min="11" max="11" width="18.7109375" style="10" customWidth="1"/>
    <col min="12" max="16384" width="9.140625" style="10"/>
  </cols>
  <sheetData>
    <row r="1" spans="1:9" ht="59.25" customHeight="1" thickBot="1" x14ac:dyDescent="0.3">
      <c r="A1" s="55" t="s">
        <v>76</v>
      </c>
      <c r="B1" s="56" t="s">
        <v>0</v>
      </c>
      <c r="C1" s="56" t="s">
        <v>165</v>
      </c>
      <c r="D1" s="57" t="s">
        <v>204</v>
      </c>
      <c r="E1" s="56" t="s">
        <v>164</v>
      </c>
      <c r="F1" s="56" t="s">
        <v>81</v>
      </c>
      <c r="G1" s="56" t="s">
        <v>82</v>
      </c>
      <c r="H1" s="56" t="s">
        <v>80</v>
      </c>
      <c r="I1" s="58" t="s">
        <v>167</v>
      </c>
    </row>
    <row r="2" spans="1:9" ht="15.75" thickBot="1" x14ac:dyDescent="0.3">
      <c r="A2" s="64"/>
      <c r="B2" s="65" t="s">
        <v>205</v>
      </c>
      <c r="C2" s="59"/>
      <c r="D2" s="60"/>
      <c r="E2" s="61"/>
      <c r="F2" s="62"/>
      <c r="G2" s="63"/>
      <c r="H2" s="63"/>
      <c r="I2" s="63"/>
    </row>
    <row r="3" spans="1:9" s="14" customFormat="1" ht="66" customHeight="1" thickBot="1" x14ac:dyDescent="0.3">
      <c r="A3" s="11">
        <v>10</v>
      </c>
      <c r="B3" s="12" t="s">
        <v>1</v>
      </c>
      <c r="C3" s="3" t="s">
        <v>2</v>
      </c>
      <c r="D3" s="9" t="s">
        <v>3</v>
      </c>
      <c r="E3" s="2" t="s">
        <v>131</v>
      </c>
      <c r="F3" s="67" t="s">
        <v>47</v>
      </c>
      <c r="G3" s="67" t="s">
        <v>83</v>
      </c>
      <c r="H3" s="67" t="s">
        <v>47</v>
      </c>
      <c r="I3" s="86" t="s">
        <v>168</v>
      </c>
    </row>
    <row r="4" spans="1:9" s="14" customFormat="1" ht="34.5" customHeight="1" thickBot="1" x14ac:dyDescent="0.3">
      <c r="A4" s="11">
        <f>+A3+10</f>
        <v>20</v>
      </c>
      <c r="B4" s="12" t="s">
        <v>4</v>
      </c>
      <c r="C4" s="3" t="s">
        <v>5</v>
      </c>
      <c r="D4" s="9" t="s">
        <v>6</v>
      </c>
      <c r="E4" s="13" t="s">
        <v>7</v>
      </c>
      <c r="F4" s="67" t="s">
        <v>47</v>
      </c>
      <c r="G4" s="67" t="s">
        <v>46</v>
      </c>
      <c r="H4" s="67" t="s">
        <v>47</v>
      </c>
      <c r="I4" s="86" t="s">
        <v>169</v>
      </c>
    </row>
    <row r="5" spans="1:9" s="14" customFormat="1" ht="40.5" customHeight="1" thickBot="1" x14ac:dyDescent="0.3">
      <c r="A5" s="11">
        <f t="shared" ref="A5:A22" si="0">+A4+10</f>
        <v>30</v>
      </c>
      <c r="B5" s="12" t="s">
        <v>8</v>
      </c>
      <c r="C5" s="3" t="s">
        <v>9</v>
      </c>
      <c r="D5" s="9" t="s">
        <v>10</v>
      </c>
      <c r="E5" s="2" t="s">
        <v>133</v>
      </c>
      <c r="F5" s="67" t="s">
        <v>47</v>
      </c>
      <c r="G5" s="68" t="s">
        <v>132</v>
      </c>
      <c r="H5" s="67" t="s">
        <v>47</v>
      </c>
      <c r="I5" s="86" t="s">
        <v>199</v>
      </c>
    </row>
    <row r="6" spans="1:9" s="14" customFormat="1" ht="75.75" customHeight="1" thickBot="1" x14ac:dyDescent="0.3">
      <c r="A6" s="11">
        <f t="shared" si="0"/>
        <v>40</v>
      </c>
      <c r="B6" s="15" t="s">
        <v>155</v>
      </c>
      <c r="C6" s="8" t="s">
        <v>206</v>
      </c>
      <c r="D6" s="16" t="s">
        <v>10</v>
      </c>
      <c r="E6" s="2" t="s">
        <v>103</v>
      </c>
      <c r="F6" s="67" t="s">
        <v>46</v>
      </c>
      <c r="G6" s="67" t="s">
        <v>46</v>
      </c>
      <c r="H6" s="68" t="s">
        <v>116</v>
      </c>
      <c r="I6" s="87" t="s">
        <v>170</v>
      </c>
    </row>
    <row r="7" spans="1:9" s="14" customFormat="1" ht="51.75" customHeight="1" thickBot="1" x14ac:dyDescent="0.3">
      <c r="A7" s="11">
        <f t="shared" si="0"/>
        <v>50</v>
      </c>
      <c r="B7" s="12" t="s">
        <v>11</v>
      </c>
      <c r="C7" s="3" t="s">
        <v>134</v>
      </c>
      <c r="D7" s="9" t="s">
        <v>12</v>
      </c>
      <c r="E7" s="13" t="s">
        <v>87</v>
      </c>
      <c r="F7" s="67" t="s">
        <v>47</v>
      </c>
      <c r="G7" s="67" t="s">
        <v>84</v>
      </c>
      <c r="H7" s="69" t="s">
        <v>47</v>
      </c>
      <c r="I7" s="88" t="s">
        <v>198</v>
      </c>
    </row>
    <row r="8" spans="1:9" s="14" customFormat="1" ht="15.75" customHeight="1" thickBot="1" x14ac:dyDescent="0.3">
      <c r="A8" s="125">
        <f>A7+10</f>
        <v>60</v>
      </c>
      <c r="B8" s="108" t="s">
        <v>153</v>
      </c>
      <c r="C8" s="4" t="s">
        <v>16</v>
      </c>
      <c r="D8" s="117" t="s">
        <v>15</v>
      </c>
      <c r="E8" s="5"/>
      <c r="F8" s="118" t="s">
        <v>47</v>
      </c>
      <c r="G8" s="118" t="s">
        <v>46</v>
      </c>
      <c r="H8" s="105" t="s">
        <v>115</v>
      </c>
      <c r="I8" s="99" t="s">
        <v>171</v>
      </c>
    </row>
    <row r="9" spans="1:9" s="14" customFormat="1" ht="15.75" customHeight="1" thickBot="1" x14ac:dyDescent="0.3">
      <c r="A9" s="125"/>
      <c r="B9" s="109"/>
      <c r="C9" s="6" t="s">
        <v>17</v>
      </c>
      <c r="D9" s="110"/>
      <c r="E9" s="6"/>
      <c r="F9" s="121"/>
      <c r="G9" s="121"/>
      <c r="H9" s="106"/>
      <c r="I9" s="100"/>
    </row>
    <row r="10" spans="1:9" s="14" customFormat="1" ht="18" customHeight="1" thickBot="1" x14ac:dyDescent="0.3">
      <c r="A10" s="125"/>
      <c r="B10" s="109"/>
      <c r="C10" s="130" t="s">
        <v>104</v>
      </c>
      <c r="D10" s="110"/>
      <c r="E10" s="10"/>
      <c r="F10" s="121"/>
      <c r="G10" s="121"/>
      <c r="H10" s="106"/>
      <c r="I10" s="100"/>
    </row>
    <row r="11" spans="1:9" s="14" customFormat="1" ht="121.5" customHeight="1" thickBot="1" x14ac:dyDescent="0.3">
      <c r="A11" s="125"/>
      <c r="B11" s="109"/>
      <c r="C11" s="131"/>
      <c r="D11" s="111"/>
      <c r="E11" s="10"/>
      <c r="F11" s="122"/>
      <c r="G11" s="122"/>
      <c r="H11" s="107"/>
      <c r="I11" s="101"/>
    </row>
    <row r="12" spans="1:9" s="14" customFormat="1" ht="15.75" customHeight="1" thickBot="1" x14ac:dyDescent="0.3">
      <c r="A12" s="125">
        <f>+A8+10</f>
        <v>70</v>
      </c>
      <c r="B12" s="108" t="s">
        <v>156</v>
      </c>
      <c r="C12" s="4" t="s">
        <v>50</v>
      </c>
      <c r="D12" s="127" t="s">
        <v>125</v>
      </c>
      <c r="E12" s="117" t="s">
        <v>51</v>
      </c>
      <c r="F12" s="118" t="s">
        <v>47</v>
      </c>
      <c r="G12" s="123" t="s">
        <v>86</v>
      </c>
      <c r="H12" s="118" t="s">
        <v>47</v>
      </c>
      <c r="I12" s="102" t="s">
        <v>182</v>
      </c>
    </row>
    <row r="13" spans="1:9" s="14" customFormat="1" ht="15.75" thickBot="1" x14ac:dyDescent="0.3">
      <c r="A13" s="126"/>
      <c r="B13" s="109"/>
      <c r="C13" s="20" t="s">
        <v>207</v>
      </c>
      <c r="D13" s="128"/>
      <c r="E13" s="110"/>
      <c r="F13" s="119"/>
      <c r="G13" s="124"/>
      <c r="H13" s="120"/>
      <c r="I13" s="103"/>
    </row>
    <row r="14" spans="1:9" s="14" customFormat="1" ht="15.75" thickBot="1" x14ac:dyDescent="0.3">
      <c r="A14" s="11">
        <f>+A12+10</f>
        <v>80</v>
      </c>
      <c r="B14" s="21" t="s">
        <v>18</v>
      </c>
      <c r="C14" s="22" t="s">
        <v>19</v>
      </c>
      <c r="D14" s="23" t="s">
        <v>126</v>
      </c>
      <c r="E14" s="24" t="s">
        <v>52</v>
      </c>
      <c r="F14" s="71" t="s">
        <v>47</v>
      </c>
      <c r="G14" s="71" t="s">
        <v>85</v>
      </c>
      <c r="H14" s="67" t="s">
        <v>47</v>
      </c>
      <c r="I14" s="86" t="s">
        <v>172</v>
      </c>
    </row>
    <row r="15" spans="1:9" s="14" customFormat="1" ht="15.75" thickBot="1" x14ac:dyDescent="0.3">
      <c r="A15" s="11">
        <f t="shared" si="0"/>
        <v>90</v>
      </c>
      <c r="B15" s="12" t="s">
        <v>20</v>
      </c>
      <c r="C15" s="3" t="s">
        <v>21</v>
      </c>
      <c r="D15" s="25" t="s">
        <v>126</v>
      </c>
      <c r="E15" s="13" t="s">
        <v>52</v>
      </c>
      <c r="F15" s="67" t="s">
        <v>47</v>
      </c>
      <c r="G15" s="67" t="s">
        <v>85</v>
      </c>
      <c r="H15" s="67" t="s">
        <v>47</v>
      </c>
      <c r="I15" s="86" t="s">
        <v>173</v>
      </c>
    </row>
    <row r="16" spans="1:9" s="14" customFormat="1" ht="15.75" thickBot="1" x14ac:dyDescent="0.3">
      <c r="A16" s="11">
        <f t="shared" si="0"/>
        <v>100</v>
      </c>
      <c r="B16" s="12" t="s">
        <v>22</v>
      </c>
      <c r="C16" s="3" t="s">
        <v>23</v>
      </c>
      <c r="D16" s="25" t="s">
        <v>125</v>
      </c>
      <c r="E16" s="13"/>
      <c r="F16" s="67" t="s">
        <v>47</v>
      </c>
      <c r="G16" s="67" t="s">
        <v>46</v>
      </c>
      <c r="H16" s="67" t="s">
        <v>47</v>
      </c>
      <c r="I16" s="86" t="s">
        <v>174</v>
      </c>
    </row>
    <row r="17" spans="1:9" s="14" customFormat="1" ht="45.75" thickBot="1" x14ac:dyDescent="0.3">
      <c r="A17" s="11">
        <f t="shared" si="0"/>
        <v>110</v>
      </c>
      <c r="B17" s="12" t="s">
        <v>24</v>
      </c>
      <c r="C17" s="3" t="s">
        <v>25</v>
      </c>
      <c r="D17" s="3" t="s">
        <v>125</v>
      </c>
      <c r="E17" s="20" t="s">
        <v>135</v>
      </c>
      <c r="F17" s="67" t="s">
        <v>47</v>
      </c>
      <c r="G17" s="67" t="s">
        <v>46</v>
      </c>
      <c r="H17" s="67" t="s">
        <v>47</v>
      </c>
      <c r="I17" s="86" t="s">
        <v>175</v>
      </c>
    </row>
    <row r="18" spans="1:9" s="14" customFormat="1" ht="60.75" thickBot="1" x14ac:dyDescent="0.3">
      <c r="A18" s="11">
        <f t="shared" si="0"/>
        <v>120</v>
      </c>
      <c r="B18" s="21" t="s">
        <v>26</v>
      </c>
      <c r="C18" s="22" t="s">
        <v>27</v>
      </c>
      <c r="D18" s="26" t="s">
        <v>28</v>
      </c>
      <c r="E18" s="20" t="s">
        <v>136</v>
      </c>
      <c r="F18" s="67" t="s">
        <v>47</v>
      </c>
      <c r="G18" s="67" t="s">
        <v>46</v>
      </c>
      <c r="H18" s="72" t="s">
        <v>117</v>
      </c>
      <c r="I18" s="90" t="s">
        <v>176</v>
      </c>
    </row>
    <row r="19" spans="1:9" s="14" customFormat="1" ht="60.75" thickBot="1" x14ac:dyDescent="0.3">
      <c r="A19" s="11">
        <f t="shared" si="0"/>
        <v>130</v>
      </c>
      <c r="B19" s="15" t="s">
        <v>163</v>
      </c>
      <c r="C19" s="13" t="s">
        <v>7</v>
      </c>
      <c r="D19" s="9" t="s">
        <v>6</v>
      </c>
      <c r="E19" s="8" t="s">
        <v>208</v>
      </c>
      <c r="F19" s="67" t="s">
        <v>47</v>
      </c>
      <c r="G19" s="67" t="s">
        <v>46</v>
      </c>
      <c r="H19" s="72" t="s">
        <v>117</v>
      </c>
      <c r="I19" s="90" t="s">
        <v>177</v>
      </c>
    </row>
    <row r="20" spans="1:9" s="14" customFormat="1" ht="120.75" thickBot="1" x14ac:dyDescent="0.3">
      <c r="A20" s="11">
        <f t="shared" si="0"/>
        <v>140</v>
      </c>
      <c r="B20" s="12" t="s">
        <v>29</v>
      </c>
      <c r="C20" s="3" t="s">
        <v>30</v>
      </c>
      <c r="D20" s="9" t="s">
        <v>201</v>
      </c>
      <c r="E20" s="13" t="s">
        <v>78</v>
      </c>
      <c r="F20" s="67" t="s">
        <v>47</v>
      </c>
      <c r="G20" s="67" t="s">
        <v>85</v>
      </c>
      <c r="H20" s="142" t="s">
        <v>222</v>
      </c>
      <c r="I20" s="90" t="s">
        <v>178</v>
      </c>
    </row>
    <row r="21" spans="1:9" ht="30.75" thickBot="1" x14ac:dyDescent="0.3">
      <c r="A21" s="11">
        <f t="shared" si="0"/>
        <v>150</v>
      </c>
      <c r="B21" s="15" t="s">
        <v>121</v>
      </c>
      <c r="C21" s="8" t="s">
        <v>137</v>
      </c>
      <c r="D21" s="27" t="s">
        <v>125</v>
      </c>
      <c r="E21" s="20" t="s">
        <v>138</v>
      </c>
      <c r="F21" s="67" t="s">
        <v>47</v>
      </c>
      <c r="G21" s="67" t="s">
        <v>47</v>
      </c>
      <c r="H21" s="73" t="s">
        <v>47</v>
      </c>
      <c r="I21" s="91" t="s">
        <v>179</v>
      </c>
    </row>
    <row r="22" spans="1:9" ht="30.75" thickBot="1" x14ac:dyDescent="0.3">
      <c r="A22" s="11">
        <f t="shared" si="0"/>
        <v>160</v>
      </c>
      <c r="B22" s="15" t="s">
        <v>157</v>
      </c>
      <c r="C22" s="8" t="s">
        <v>209</v>
      </c>
      <c r="D22" s="27" t="s">
        <v>125</v>
      </c>
      <c r="E22" s="20" t="s">
        <v>210</v>
      </c>
      <c r="F22" s="67" t="s">
        <v>47</v>
      </c>
      <c r="G22" s="67" t="s">
        <v>47</v>
      </c>
      <c r="H22" s="73" t="s">
        <v>47</v>
      </c>
      <c r="I22" s="91" t="s">
        <v>180</v>
      </c>
    </row>
    <row r="23" spans="1:9" ht="15.75" thickBot="1" x14ac:dyDescent="0.3">
      <c r="A23" s="64"/>
      <c r="B23" s="96" t="s">
        <v>102</v>
      </c>
      <c r="C23" s="112"/>
      <c r="D23" s="112"/>
      <c r="E23" s="113"/>
      <c r="F23" s="74"/>
      <c r="G23" s="74"/>
      <c r="H23" s="75"/>
      <c r="I23" s="92"/>
    </row>
    <row r="24" spans="1:9" ht="135.75" thickBot="1" x14ac:dyDescent="0.3">
      <c r="A24" s="11">
        <f>+A22+10</f>
        <v>170</v>
      </c>
      <c r="B24" s="15" t="s">
        <v>139</v>
      </c>
      <c r="C24" s="8" t="s">
        <v>211</v>
      </c>
      <c r="D24" s="95" t="s">
        <v>15</v>
      </c>
      <c r="E24" s="2" t="s">
        <v>220</v>
      </c>
      <c r="F24" s="68" t="s">
        <v>47</v>
      </c>
      <c r="G24" s="68" t="s">
        <v>212</v>
      </c>
      <c r="H24" s="68" t="s">
        <v>111</v>
      </c>
      <c r="I24" s="87" t="s">
        <v>181</v>
      </c>
    </row>
    <row r="25" spans="1:9" ht="75.75" thickBot="1" x14ac:dyDescent="0.3">
      <c r="A25" s="11">
        <f>A24+10</f>
        <v>180</v>
      </c>
      <c r="B25" s="29" t="s">
        <v>69</v>
      </c>
      <c r="C25" s="30" t="s">
        <v>95</v>
      </c>
      <c r="D25" s="27" t="s">
        <v>125</v>
      </c>
      <c r="E25" s="15" t="s">
        <v>94</v>
      </c>
      <c r="F25" s="67" t="s">
        <v>47</v>
      </c>
      <c r="G25" s="67" t="s">
        <v>108</v>
      </c>
      <c r="H25" s="73" t="s">
        <v>47</v>
      </c>
      <c r="I25" s="91" t="s">
        <v>182</v>
      </c>
    </row>
    <row r="26" spans="1:9" ht="51.75" thickBot="1" x14ac:dyDescent="0.3">
      <c r="A26" s="11">
        <f>A25+10</f>
        <v>190</v>
      </c>
      <c r="B26" s="29" t="s">
        <v>70</v>
      </c>
      <c r="C26" s="2" t="s">
        <v>213</v>
      </c>
      <c r="D26" s="27" t="s">
        <v>125</v>
      </c>
      <c r="E26" s="15" t="s">
        <v>114</v>
      </c>
      <c r="F26" s="67" t="s">
        <v>47</v>
      </c>
      <c r="G26" s="67" t="s">
        <v>107</v>
      </c>
      <c r="H26" s="73" t="s">
        <v>47</v>
      </c>
      <c r="I26" s="91" t="s">
        <v>183</v>
      </c>
    </row>
    <row r="27" spans="1:9" ht="60.75" thickBot="1" x14ac:dyDescent="0.3">
      <c r="A27" s="11">
        <f t="shared" ref="A27:A28" si="1">A26+10</f>
        <v>200</v>
      </c>
      <c r="B27" s="29" t="s">
        <v>71</v>
      </c>
      <c r="C27" s="29" t="s">
        <v>96</v>
      </c>
      <c r="D27" s="27" t="s">
        <v>126</v>
      </c>
      <c r="E27" s="15" t="s">
        <v>113</v>
      </c>
      <c r="F27" s="67" t="s">
        <v>47</v>
      </c>
      <c r="G27" s="67" t="s">
        <v>106</v>
      </c>
      <c r="H27" s="73" t="s">
        <v>47</v>
      </c>
      <c r="I27" s="91" t="s">
        <v>175</v>
      </c>
    </row>
    <row r="28" spans="1:9" ht="60.75" thickBot="1" x14ac:dyDescent="0.3">
      <c r="A28" s="11">
        <f t="shared" si="1"/>
        <v>210</v>
      </c>
      <c r="B28" s="29" t="s">
        <v>72</v>
      </c>
      <c r="C28" s="31" t="s">
        <v>97</v>
      </c>
      <c r="D28" s="32" t="s">
        <v>28</v>
      </c>
      <c r="E28" s="15" t="s">
        <v>112</v>
      </c>
      <c r="F28" s="67" t="s">
        <v>47</v>
      </c>
      <c r="G28" s="67" t="s">
        <v>105</v>
      </c>
      <c r="H28" s="68" t="s">
        <v>111</v>
      </c>
      <c r="I28" s="87" t="s">
        <v>176</v>
      </c>
    </row>
    <row r="29" spans="1:9" ht="45.75" thickBot="1" x14ac:dyDescent="0.3">
      <c r="A29" s="11">
        <f t="shared" ref="A29:A56" si="2">+A28+10</f>
        <v>220</v>
      </c>
      <c r="B29" s="29" t="s">
        <v>122</v>
      </c>
      <c r="C29" s="30" t="s">
        <v>140</v>
      </c>
      <c r="D29" s="27" t="s">
        <v>125</v>
      </c>
      <c r="E29" s="15" t="s">
        <v>146</v>
      </c>
      <c r="F29" s="67" t="s">
        <v>47</v>
      </c>
      <c r="G29" s="67" t="s">
        <v>47</v>
      </c>
      <c r="H29" s="73" t="s">
        <v>47</v>
      </c>
      <c r="I29" s="91" t="s">
        <v>179</v>
      </c>
    </row>
    <row r="30" spans="1:9" ht="45.75" thickBot="1" x14ac:dyDescent="0.3">
      <c r="A30" s="11">
        <f t="shared" si="2"/>
        <v>230</v>
      </c>
      <c r="B30" s="29" t="s">
        <v>73</v>
      </c>
      <c r="C30" s="30" t="s">
        <v>98</v>
      </c>
      <c r="D30" s="27" t="s">
        <v>125</v>
      </c>
      <c r="E30" s="15" t="s">
        <v>147</v>
      </c>
      <c r="F30" s="67" t="s">
        <v>47</v>
      </c>
      <c r="G30" s="67" t="s">
        <v>47</v>
      </c>
      <c r="H30" s="73" t="s">
        <v>47</v>
      </c>
      <c r="I30" s="91" t="s">
        <v>180</v>
      </c>
    </row>
    <row r="31" spans="1:9" ht="51.75" thickBot="1" x14ac:dyDescent="0.3">
      <c r="A31" s="11">
        <f t="shared" si="2"/>
        <v>240</v>
      </c>
      <c r="B31" s="29" t="s">
        <v>74</v>
      </c>
      <c r="C31" s="30" t="s">
        <v>99</v>
      </c>
      <c r="D31" s="33" t="s">
        <v>10</v>
      </c>
      <c r="E31" s="27" t="s">
        <v>130</v>
      </c>
      <c r="F31" s="67" t="s">
        <v>47</v>
      </c>
      <c r="G31" s="76" t="s">
        <v>202</v>
      </c>
      <c r="H31" s="73" t="s">
        <v>47</v>
      </c>
      <c r="I31" s="91" t="s">
        <v>168</v>
      </c>
    </row>
    <row r="32" spans="1:9" ht="15.75" thickBot="1" x14ac:dyDescent="0.3">
      <c r="A32" s="64"/>
      <c r="B32" s="96" t="s">
        <v>75</v>
      </c>
      <c r="C32" s="112"/>
      <c r="D32" s="112"/>
      <c r="E32" s="113"/>
      <c r="F32" s="77"/>
      <c r="G32" s="77"/>
      <c r="H32" s="78"/>
      <c r="I32" s="93"/>
    </row>
    <row r="33" spans="1:9" ht="15.75" thickBot="1" x14ac:dyDescent="0.3">
      <c r="A33" s="64"/>
      <c r="B33" s="114" t="s">
        <v>214</v>
      </c>
      <c r="C33" s="115"/>
      <c r="D33" s="115"/>
      <c r="E33" s="116"/>
      <c r="F33" s="77"/>
      <c r="G33" s="77"/>
      <c r="H33" s="78"/>
      <c r="I33" s="93"/>
    </row>
    <row r="34" spans="1:9" ht="63.75" customHeight="1" thickBot="1" x14ac:dyDescent="0.3">
      <c r="A34" s="11">
        <f>+A31+10</f>
        <v>250</v>
      </c>
      <c r="B34" s="34" t="s">
        <v>158</v>
      </c>
      <c r="C34" s="3" t="s">
        <v>31</v>
      </c>
      <c r="D34" s="9" t="s">
        <v>32</v>
      </c>
      <c r="E34" s="2" t="s">
        <v>141</v>
      </c>
      <c r="F34" s="67" t="s">
        <v>46</v>
      </c>
      <c r="G34" s="67" t="s">
        <v>46</v>
      </c>
      <c r="H34" s="67" t="s">
        <v>46</v>
      </c>
      <c r="I34" s="86" t="s">
        <v>184</v>
      </c>
    </row>
    <row r="35" spans="1:9" ht="75.75" thickBot="1" x14ac:dyDescent="0.3">
      <c r="A35" s="11">
        <f t="shared" si="2"/>
        <v>260</v>
      </c>
      <c r="B35" s="35" t="s">
        <v>159</v>
      </c>
      <c r="C35" s="36" t="s">
        <v>42</v>
      </c>
      <c r="D35" s="37" t="s">
        <v>32</v>
      </c>
      <c r="E35" s="1" t="s">
        <v>142</v>
      </c>
      <c r="F35" s="69" t="s">
        <v>46</v>
      </c>
      <c r="G35" s="67" t="s">
        <v>46</v>
      </c>
      <c r="H35" s="67" t="s">
        <v>46</v>
      </c>
      <c r="I35" s="86" t="s">
        <v>185</v>
      </c>
    </row>
    <row r="36" spans="1:9" ht="90.75" thickBot="1" x14ac:dyDescent="0.3">
      <c r="A36" s="11">
        <f t="shared" si="2"/>
        <v>270</v>
      </c>
      <c r="B36" s="38" t="s">
        <v>56</v>
      </c>
      <c r="C36" s="51" t="s">
        <v>53</v>
      </c>
      <c r="D36" s="52" t="s">
        <v>15</v>
      </c>
      <c r="E36" s="53" t="s">
        <v>119</v>
      </c>
      <c r="F36" s="84" t="s">
        <v>46</v>
      </c>
      <c r="G36" s="79" t="s">
        <v>46</v>
      </c>
      <c r="H36" s="70" t="s">
        <v>46</v>
      </c>
      <c r="I36" s="89" t="s">
        <v>186</v>
      </c>
    </row>
    <row r="37" spans="1:9" ht="39" customHeight="1" thickBot="1" x14ac:dyDescent="0.3">
      <c r="A37" s="125">
        <f t="shared" si="2"/>
        <v>280</v>
      </c>
      <c r="B37" s="108" t="s">
        <v>154</v>
      </c>
      <c r="C37" s="7" t="s">
        <v>215</v>
      </c>
      <c r="D37" s="110" t="s">
        <v>15</v>
      </c>
      <c r="E37" s="130" t="s">
        <v>148</v>
      </c>
      <c r="F37" s="119" t="s">
        <v>46</v>
      </c>
      <c r="G37" s="118" t="s">
        <v>203</v>
      </c>
      <c r="H37" s="118" t="s">
        <v>46</v>
      </c>
      <c r="I37" s="102" t="s">
        <v>187</v>
      </c>
    </row>
    <row r="38" spans="1:9" ht="17.25" customHeight="1" thickBot="1" x14ac:dyDescent="0.3">
      <c r="A38" s="125"/>
      <c r="B38" s="109"/>
      <c r="C38" s="36" t="s">
        <v>54</v>
      </c>
      <c r="D38" s="110"/>
      <c r="E38" s="130"/>
      <c r="F38" s="121"/>
      <c r="G38" s="121"/>
      <c r="H38" s="119"/>
      <c r="I38" s="104"/>
    </row>
    <row r="39" spans="1:9" ht="15.75" thickBot="1" x14ac:dyDescent="0.3">
      <c r="A39" s="125"/>
      <c r="B39" s="129"/>
      <c r="C39" s="3" t="s">
        <v>55</v>
      </c>
      <c r="D39" s="111"/>
      <c r="E39" s="131"/>
      <c r="F39" s="121"/>
      <c r="G39" s="121"/>
      <c r="H39" s="120"/>
      <c r="I39" s="103"/>
    </row>
    <row r="40" spans="1:9" ht="15.75" thickBot="1" x14ac:dyDescent="0.3">
      <c r="A40" s="64"/>
      <c r="B40" s="96" t="s">
        <v>77</v>
      </c>
      <c r="C40" s="112"/>
      <c r="D40" s="112"/>
      <c r="E40" s="113"/>
      <c r="F40" s="77"/>
      <c r="G40" s="77"/>
      <c r="H40" s="78"/>
      <c r="I40" s="93"/>
    </row>
    <row r="41" spans="1:9" ht="60.75" thickBot="1" x14ac:dyDescent="0.3">
      <c r="A41" s="11">
        <f>+A37+10</f>
        <v>290</v>
      </c>
      <c r="B41" s="15" t="s">
        <v>33</v>
      </c>
      <c r="C41" s="8" t="s">
        <v>149</v>
      </c>
      <c r="D41" s="33" t="s">
        <v>10</v>
      </c>
      <c r="E41" s="33" t="s">
        <v>128</v>
      </c>
      <c r="F41" s="67" t="s">
        <v>46</v>
      </c>
      <c r="G41" s="67" t="s">
        <v>46</v>
      </c>
      <c r="H41" s="68" t="s">
        <v>46</v>
      </c>
      <c r="I41" s="87" t="s">
        <v>188</v>
      </c>
    </row>
    <row r="42" spans="1:9" s="39" customFormat="1" ht="15.75" customHeight="1" thickBot="1" x14ac:dyDescent="0.25">
      <c r="A42" s="125">
        <f>A41+10</f>
        <v>300</v>
      </c>
      <c r="B42" s="108" t="s">
        <v>34</v>
      </c>
      <c r="C42" s="33" t="s">
        <v>57</v>
      </c>
      <c r="D42" s="136" t="s">
        <v>14</v>
      </c>
      <c r="E42" s="139" t="s">
        <v>166</v>
      </c>
      <c r="F42" s="118" t="s">
        <v>46</v>
      </c>
      <c r="G42" s="118" t="s">
        <v>46</v>
      </c>
      <c r="H42" s="105" t="s">
        <v>46</v>
      </c>
      <c r="I42" s="99" t="s">
        <v>189</v>
      </c>
    </row>
    <row r="43" spans="1:9" s="39" customFormat="1" ht="15.75" thickBot="1" x14ac:dyDescent="0.25">
      <c r="A43" s="125"/>
      <c r="B43" s="109"/>
      <c r="C43" s="33" t="s">
        <v>35</v>
      </c>
      <c r="D43" s="130"/>
      <c r="E43" s="140"/>
      <c r="F43" s="121"/>
      <c r="G43" s="121"/>
      <c r="H43" s="106"/>
      <c r="I43" s="100"/>
    </row>
    <row r="44" spans="1:9" s="39" customFormat="1" ht="15.75" thickBot="1" x14ac:dyDescent="0.25">
      <c r="A44" s="125"/>
      <c r="B44" s="109"/>
      <c r="C44" s="33" t="s">
        <v>36</v>
      </c>
      <c r="D44" s="130"/>
      <c r="E44" s="140"/>
      <c r="F44" s="121"/>
      <c r="G44" s="121"/>
      <c r="H44" s="106"/>
      <c r="I44" s="100"/>
    </row>
    <row r="45" spans="1:9" s="39" customFormat="1" ht="15.75" thickBot="1" x14ac:dyDescent="0.25">
      <c r="A45" s="125"/>
      <c r="B45" s="109"/>
      <c r="C45" s="33" t="s">
        <v>58</v>
      </c>
      <c r="D45" s="130"/>
      <c r="E45" s="140"/>
      <c r="F45" s="121"/>
      <c r="G45" s="121"/>
      <c r="H45" s="106"/>
      <c r="I45" s="100"/>
    </row>
    <row r="46" spans="1:9" s="39" customFormat="1" ht="15.75" thickBot="1" x14ac:dyDescent="0.25">
      <c r="A46" s="125"/>
      <c r="B46" s="109"/>
      <c r="C46" s="33" t="s">
        <v>37</v>
      </c>
      <c r="D46" s="130"/>
      <c r="E46" s="140"/>
      <c r="F46" s="121"/>
      <c r="G46" s="121"/>
      <c r="H46" s="106"/>
      <c r="I46" s="100"/>
    </row>
    <row r="47" spans="1:9" ht="15.75" thickBot="1" x14ac:dyDescent="0.3">
      <c r="A47" s="125"/>
      <c r="B47" s="109"/>
      <c r="C47" s="33" t="s">
        <v>38</v>
      </c>
      <c r="D47" s="130"/>
      <c r="E47" s="140"/>
      <c r="F47" s="121"/>
      <c r="G47" s="121"/>
      <c r="H47" s="106"/>
      <c r="I47" s="100"/>
    </row>
    <row r="48" spans="1:9" ht="1.5" customHeight="1" thickBot="1" x14ac:dyDescent="0.3">
      <c r="A48" s="125"/>
      <c r="B48" s="137"/>
      <c r="C48" s="40"/>
      <c r="D48" s="138"/>
      <c r="E48" s="141"/>
      <c r="F48" s="122"/>
      <c r="G48" s="122"/>
      <c r="H48" s="107"/>
      <c r="I48" s="101"/>
    </row>
    <row r="49" spans="1:9" x14ac:dyDescent="0.25">
      <c r="A49" s="132">
        <f>A42+10</f>
        <v>310</v>
      </c>
      <c r="B49" s="109" t="s">
        <v>13</v>
      </c>
      <c r="C49" s="7" t="s">
        <v>216</v>
      </c>
      <c r="D49" s="130" t="s">
        <v>14</v>
      </c>
      <c r="E49" s="42"/>
      <c r="F49" s="105" t="s">
        <v>46</v>
      </c>
      <c r="G49" s="105" t="s">
        <v>46</v>
      </c>
      <c r="H49" s="105" t="s">
        <v>46</v>
      </c>
      <c r="I49" s="99" t="s">
        <v>190</v>
      </c>
    </row>
    <row r="50" spans="1:9" ht="45.75" thickBot="1" x14ac:dyDescent="0.3">
      <c r="A50" s="133"/>
      <c r="B50" s="129"/>
      <c r="C50" s="8" t="s">
        <v>217</v>
      </c>
      <c r="D50" s="131"/>
      <c r="E50" s="41" t="s">
        <v>123</v>
      </c>
      <c r="F50" s="107"/>
      <c r="G50" s="107"/>
      <c r="H50" s="106"/>
      <c r="I50" s="100"/>
    </row>
    <row r="51" spans="1:9" ht="90.75" thickBot="1" x14ac:dyDescent="0.3">
      <c r="A51" s="43">
        <f>A49+10</f>
        <v>320</v>
      </c>
      <c r="B51" s="15" t="s">
        <v>79</v>
      </c>
      <c r="C51" s="8"/>
      <c r="D51" s="33" t="s">
        <v>15</v>
      </c>
      <c r="E51" s="33" t="s">
        <v>218</v>
      </c>
      <c r="F51" s="68" t="s">
        <v>47</v>
      </c>
      <c r="G51" s="68" t="s">
        <v>47</v>
      </c>
      <c r="H51" s="72" t="s">
        <v>46</v>
      </c>
      <c r="I51" s="90" t="s">
        <v>191</v>
      </c>
    </row>
    <row r="52" spans="1:9" ht="15.75" thickBot="1" x14ac:dyDescent="0.3">
      <c r="A52" s="11">
        <f>+A51+10</f>
        <v>330</v>
      </c>
      <c r="B52" s="15" t="s">
        <v>39</v>
      </c>
      <c r="C52" s="8" t="s">
        <v>40</v>
      </c>
      <c r="D52" s="33" t="s">
        <v>14</v>
      </c>
      <c r="E52" s="33" t="s">
        <v>41</v>
      </c>
      <c r="F52" s="67" t="s">
        <v>46</v>
      </c>
      <c r="G52" s="67" t="s">
        <v>46</v>
      </c>
      <c r="H52" s="68" t="s">
        <v>46</v>
      </c>
      <c r="I52" s="87" t="s">
        <v>192</v>
      </c>
    </row>
    <row r="53" spans="1:9" ht="75.75" thickBot="1" x14ac:dyDescent="0.3">
      <c r="A53" s="11">
        <f t="shared" si="2"/>
        <v>340</v>
      </c>
      <c r="B53" s="15" t="s">
        <v>160</v>
      </c>
      <c r="C53" s="8"/>
      <c r="D53" s="33" t="s">
        <v>32</v>
      </c>
      <c r="E53" s="33" t="s">
        <v>100</v>
      </c>
      <c r="F53" s="67" t="s">
        <v>46</v>
      </c>
      <c r="G53" s="67" t="s">
        <v>46</v>
      </c>
      <c r="H53" s="68" t="s">
        <v>46</v>
      </c>
      <c r="I53" s="87" t="s">
        <v>193</v>
      </c>
    </row>
    <row r="54" spans="1:9" ht="45.75" thickBot="1" x14ac:dyDescent="0.3">
      <c r="A54" s="11">
        <f t="shared" si="2"/>
        <v>350</v>
      </c>
      <c r="B54" s="15" t="s">
        <v>161</v>
      </c>
      <c r="C54" s="8"/>
      <c r="D54" s="33" t="s">
        <v>32</v>
      </c>
      <c r="E54" s="33" t="s">
        <v>150</v>
      </c>
      <c r="F54" s="67" t="s">
        <v>46</v>
      </c>
      <c r="G54" s="67" t="s">
        <v>46</v>
      </c>
      <c r="H54" s="68" t="s">
        <v>46</v>
      </c>
      <c r="I54" s="87" t="s">
        <v>194</v>
      </c>
    </row>
    <row r="55" spans="1:9" ht="120.75" thickBot="1" x14ac:dyDescent="0.3">
      <c r="A55" s="11">
        <f t="shared" si="2"/>
        <v>360</v>
      </c>
      <c r="B55" s="17" t="s">
        <v>92</v>
      </c>
      <c r="C55" s="44"/>
      <c r="D55" s="45" t="s">
        <v>32</v>
      </c>
      <c r="E55" s="46" t="s">
        <v>93</v>
      </c>
      <c r="F55" s="67" t="s">
        <v>46</v>
      </c>
      <c r="G55" s="67" t="s">
        <v>46</v>
      </c>
      <c r="H55" s="68" t="s">
        <v>46</v>
      </c>
      <c r="I55" s="87" t="s">
        <v>195</v>
      </c>
    </row>
    <row r="56" spans="1:9" ht="75.75" thickBot="1" x14ac:dyDescent="0.3">
      <c r="A56" s="47">
        <f t="shared" si="2"/>
        <v>370</v>
      </c>
      <c r="B56" s="17" t="s">
        <v>162</v>
      </c>
      <c r="C56" s="17"/>
      <c r="D56" s="17" t="s">
        <v>32</v>
      </c>
      <c r="E56" s="33" t="s">
        <v>151</v>
      </c>
      <c r="F56" s="68" t="s">
        <v>46</v>
      </c>
      <c r="G56" s="67" t="s">
        <v>46</v>
      </c>
      <c r="H56" s="68" t="s">
        <v>46</v>
      </c>
      <c r="I56" s="87" t="s">
        <v>196</v>
      </c>
    </row>
    <row r="57" spans="1:9" ht="45.75" thickBot="1" x14ac:dyDescent="0.3">
      <c r="A57" s="125">
        <f>A56+10</f>
        <v>380</v>
      </c>
      <c r="B57" s="108" t="s">
        <v>90</v>
      </c>
      <c r="C57" s="17" t="s">
        <v>59</v>
      </c>
      <c r="D57" s="136" t="s">
        <v>14</v>
      </c>
      <c r="E57" s="18" t="s">
        <v>68</v>
      </c>
      <c r="F57" s="118" t="s">
        <v>46</v>
      </c>
      <c r="G57" s="118" t="s">
        <v>46</v>
      </c>
      <c r="H57" s="105" t="s">
        <v>46</v>
      </c>
      <c r="I57" s="99" t="s">
        <v>197</v>
      </c>
    </row>
    <row r="58" spans="1:9" ht="30.75" thickBot="1" x14ac:dyDescent="0.3">
      <c r="A58" s="125"/>
      <c r="B58" s="134"/>
      <c r="C58" s="19" t="s">
        <v>60</v>
      </c>
      <c r="D58" s="130"/>
      <c r="E58" s="1" t="s">
        <v>43</v>
      </c>
      <c r="F58" s="121"/>
      <c r="G58" s="121"/>
      <c r="H58" s="106"/>
      <c r="I58" s="100"/>
    </row>
    <row r="59" spans="1:9" ht="30.75" thickBot="1" x14ac:dyDescent="0.3">
      <c r="A59" s="125"/>
      <c r="B59" s="134"/>
      <c r="C59" s="19" t="s">
        <v>61</v>
      </c>
      <c r="D59" s="130"/>
      <c r="E59" s="1" t="s">
        <v>143</v>
      </c>
      <c r="F59" s="121"/>
      <c r="G59" s="121"/>
      <c r="H59" s="106"/>
      <c r="I59" s="100"/>
    </row>
    <row r="60" spans="1:9" ht="29.25" customHeight="1" thickBot="1" x14ac:dyDescent="0.3">
      <c r="A60" s="125"/>
      <c r="B60" s="134"/>
      <c r="C60" s="19" t="s">
        <v>62</v>
      </c>
      <c r="D60" s="130"/>
      <c r="E60" s="1" t="s">
        <v>124</v>
      </c>
      <c r="F60" s="121"/>
      <c r="G60" s="121"/>
      <c r="H60" s="106"/>
      <c r="I60" s="100"/>
    </row>
    <row r="61" spans="1:9" ht="15.75" thickBot="1" x14ac:dyDescent="0.3">
      <c r="A61" s="125"/>
      <c r="B61" s="134"/>
      <c r="C61" s="19" t="s">
        <v>63</v>
      </c>
      <c r="D61" s="130"/>
      <c r="E61" s="1" t="s">
        <v>144</v>
      </c>
      <c r="F61" s="121"/>
      <c r="G61" s="121"/>
      <c r="H61" s="106"/>
      <c r="I61" s="100"/>
    </row>
    <row r="62" spans="1:9" ht="75.75" thickBot="1" x14ac:dyDescent="0.3">
      <c r="A62" s="125"/>
      <c r="B62" s="134"/>
      <c r="C62" s="19" t="s">
        <v>64</v>
      </c>
      <c r="D62" s="130"/>
      <c r="E62" s="1" t="s">
        <v>49</v>
      </c>
      <c r="F62" s="121"/>
      <c r="G62" s="121"/>
      <c r="H62" s="106"/>
      <c r="I62" s="100"/>
    </row>
    <row r="63" spans="1:9" ht="30.75" thickBot="1" x14ac:dyDescent="0.3">
      <c r="A63" s="125"/>
      <c r="B63" s="134"/>
      <c r="C63" s="19" t="s">
        <v>65</v>
      </c>
      <c r="D63" s="130"/>
      <c r="E63" s="1" t="s">
        <v>44</v>
      </c>
      <c r="F63" s="121"/>
      <c r="G63" s="121"/>
      <c r="H63" s="106"/>
      <c r="I63" s="100"/>
    </row>
    <row r="64" spans="1:9" ht="60.75" thickBot="1" x14ac:dyDescent="0.3">
      <c r="A64" s="125"/>
      <c r="B64" s="134"/>
      <c r="C64" s="19" t="s">
        <v>66</v>
      </c>
      <c r="D64" s="130"/>
      <c r="E64" s="1" t="s">
        <v>48</v>
      </c>
      <c r="F64" s="121"/>
      <c r="G64" s="121"/>
      <c r="H64" s="106"/>
      <c r="I64" s="100"/>
    </row>
    <row r="65" spans="1:9" ht="60.75" thickBot="1" x14ac:dyDescent="0.3">
      <c r="A65" s="125"/>
      <c r="B65" s="134"/>
      <c r="C65" s="19" t="s">
        <v>67</v>
      </c>
      <c r="D65" s="130"/>
      <c r="E65" s="1" t="s">
        <v>219</v>
      </c>
      <c r="F65" s="121"/>
      <c r="G65" s="121"/>
      <c r="H65" s="106"/>
      <c r="I65" s="100"/>
    </row>
    <row r="66" spans="1:9" ht="15.75" thickBot="1" x14ac:dyDescent="0.3">
      <c r="A66" s="125"/>
      <c r="B66" s="134"/>
      <c r="C66" s="109" t="s">
        <v>145</v>
      </c>
      <c r="D66" s="130"/>
      <c r="E66" s="1" t="s">
        <v>45</v>
      </c>
      <c r="F66" s="121"/>
      <c r="G66" s="121"/>
      <c r="H66" s="106"/>
      <c r="I66" s="100"/>
    </row>
    <row r="67" spans="1:9" ht="61.5" customHeight="1" thickBot="1" x14ac:dyDescent="0.3">
      <c r="A67" s="125"/>
      <c r="B67" s="135"/>
      <c r="C67" s="129"/>
      <c r="D67" s="131"/>
      <c r="E67" s="2" t="s">
        <v>152</v>
      </c>
      <c r="F67" s="122"/>
      <c r="G67" s="122"/>
      <c r="H67" s="107"/>
      <c r="I67" s="101"/>
    </row>
    <row r="68" spans="1:9" ht="17.25" customHeight="1" thickBot="1" x14ac:dyDescent="0.3">
      <c r="A68" s="66"/>
      <c r="B68" s="96" t="s">
        <v>101</v>
      </c>
      <c r="C68" s="97"/>
      <c r="D68" s="97"/>
      <c r="E68" s="98"/>
      <c r="F68" s="80"/>
      <c r="G68" s="80"/>
      <c r="H68" s="81"/>
      <c r="I68" s="94"/>
    </row>
    <row r="69" spans="1:9" ht="135.75" thickBot="1" x14ac:dyDescent="0.3">
      <c r="A69" s="11">
        <v>170</v>
      </c>
      <c r="B69" s="15" t="s">
        <v>91</v>
      </c>
      <c r="C69" s="8" t="s">
        <v>211</v>
      </c>
      <c r="D69" s="2" t="s">
        <v>15</v>
      </c>
      <c r="E69" s="2" t="s">
        <v>221</v>
      </c>
      <c r="F69" s="68" t="s">
        <v>47</v>
      </c>
      <c r="G69" s="68" t="s">
        <v>212</v>
      </c>
      <c r="H69" s="68" t="s">
        <v>111</v>
      </c>
      <c r="I69" s="87" t="s">
        <v>181</v>
      </c>
    </row>
    <row r="70" spans="1:9" ht="75.75" thickBot="1" x14ac:dyDescent="0.3">
      <c r="A70" s="11">
        <f>A69+10</f>
        <v>180</v>
      </c>
      <c r="B70" s="29" t="s">
        <v>69</v>
      </c>
      <c r="C70" s="30" t="s">
        <v>95</v>
      </c>
      <c r="D70" s="27" t="s">
        <v>125</v>
      </c>
      <c r="E70" s="15" t="s">
        <v>94</v>
      </c>
      <c r="F70" s="67" t="s">
        <v>47</v>
      </c>
      <c r="G70" s="67" t="s">
        <v>108</v>
      </c>
      <c r="H70" s="73" t="s">
        <v>47</v>
      </c>
      <c r="I70" s="91" t="s">
        <v>182</v>
      </c>
    </row>
    <row r="71" spans="1:9" ht="51.75" thickBot="1" x14ac:dyDescent="0.3">
      <c r="A71" s="11">
        <f>A70+10</f>
        <v>190</v>
      </c>
      <c r="B71" s="29" t="s">
        <v>70</v>
      </c>
      <c r="C71" s="2" t="s">
        <v>213</v>
      </c>
      <c r="D71" s="27" t="s">
        <v>125</v>
      </c>
      <c r="E71" s="15" t="s">
        <v>114</v>
      </c>
      <c r="F71" s="67" t="s">
        <v>47</v>
      </c>
      <c r="G71" s="67" t="s">
        <v>107</v>
      </c>
      <c r="H71" s="73" t="s">
        <v>47</v>
      </c>
      <c r="I71" s="91" t="s">
        <v>183</v>
      </c>
    </row>
    <row r="72" spans="1:9" ht="60.75" thickBot="1" x14ac:dyDescent="0.3">
      <c r="A72" s="11">
        <f t="shared" ref="A72:A73" si="3">A71+10</f>
        <v>200</v>
      </c>
      <c r="B72" s="29" t="s">
        <v>71</v>
      </c>
      <c r="C72" s="29" t="s">
        <v>96</v>
      </c>
      <c r="D72" s="28" t="s">
        <v>126</v>
      </c>
      <c r="E72" s="15" t="s">
        <v>113</v>
      </c>
      <c r="F72" s="67" t="s">
        <v>47</v>
      </c>
      <c r="G72" s="67" t="s">
        <v>106</v>
      </c>
      <c r="H72" s="73" t="s">
        <v>47</v>
      </c>
      <c r="I72" s="91" t="s">
        <v>175</v>
      </c>
    </row>
    <row r="73" spans="1:9" ht="60.75" thickBot="1" x14ac:dyDescent="0.3">
      <c r="A73" s="11">
        <f t="shared" si="3"/>
        <v>210</v>
      </c>
      <c r="B73" s="29" t="s">
        <v>72</v>
      </c>
      <c r="C73" s="31" t="s">
        <v>97</v>
      </c>
      <c r="D73" s="32" t="s">
        <v>28</v>
      </c>
      <c r="E73" s="15" t="s">
        <v>112</v>
      </c>
      <c r="F73" s="67" t="s">
        <v>47</v>
      </c>
      <c r="G73" s="67" t="s">
        <v>105</v>
      </c>
      <c r="H73" s="68" t="s">
        <v>111</v>
      </c>
      <c r="I73" s="87" t="s">
        <v>176</v>
      </c>
    </row>
    <row r="74" spans="1:9" ht="44.25" customHeight="1" thickBot="1" x14ac:dyDescent="0.3">
      <c r="A74" s="11">
        <f t="shared" ref="A74:A76" si="4">+A73+10</f>
        <v>220</v>
      </c>
      <c r="B74" s="29" t="s">
        <v>122</v>
      </c>
      <c r="C74" s="30" t="s">
        <v>120</v>
      </c>
      <c r="D74" s="27" t="s">
        <v>125</v>
      </c>
      <c r="E74" s="15" t="s">
        <v>110</v>
      </c>
      <c r="F74" s="67" t="s">
        <v>47</v>
      </c>
      <c r="G74" s="67" t="s">
        <v>47</v>
      </c>
      <c r="H74" s="73" t="s">
        <v>47</v>
      </c>
      <c r="I74" s="91" t="s">
        <v>179</v>
      </c>
    </row>
    <row r="75" spans="1:9" ht="45.75" thickBot="1" x14ac:dyDescent="0.3">
      <c r="A75" s="11">
        <f t="shared" si="4"/>
        <v>230</v>
      </c>
      <c r="B75" s="29" t="s">
        <v>73</v>
      </c>
      <c r="C75" s="30" t="s">
        <v>98</v>
      </c>
      <c r="D75" s="27" t="s">
        <v>125</v>
      </c>
      <c r="E75" s="15" t="s">
        <v>109</v>
      </c>
      <c r="F75" s="67" t="s">
        <v>47</v>
      </c>
      <c r="G75" s="69" t="s">
        <v>47</v>
      </c>
      <c r="H75" s="73" t="s">
        <v>47</v>
      </c>
      <c r="I75" s="91" t="s">
        <v>180</v>
      </c>
    </row>
    <row r="76" spans="1:9" ht="51.75" thickBot="1" x14ac:dyDescent="0.3">
      <c r="A76" s="11">
        <f t="shared" si="4"/>
        <v>240</v>
      </c>
      <c r="B76" s="29" t="s">
        <v>74</v>
      </c>
      <c r="C76" s="30" t="s">
        <v>99</v>
      </c>
      <c r="D76" s="33" t="s">
        <v>10</v>
      </c>
      <c r="E76" s="15" t="s">
        <v>129</v>
      </c>
      <c r="F76" s="85" t="s">
        <v>47</v>
      </c>
      <c r="G76" s="82" t="s">
        <v>202</v>
      </c>
      <c r="H76" s="83" t="s">
        <v>47</v>
      </c>
      <c r="I76" s="91" t="s">
        <v>168</v>
      </c>
    </row>
    <row r="77" spans="1:9" ht="60.75" thickBot="1" x14ac:dyDescent="0.3">
      <c r="A77" s="48">
        <v>390</v>
      </c>
      <c r="B77" s="49" t="s">
        <v>88</v>
      </c>
      <c r="C77" s="49" t="s">
        <v>89</v>
      </c>
      <c r="D77" s="49" t="s">
        <v>127</v>
      </c>
      <c r="E77" s="15" t="s">
        <v>118</v>
      </c>
      <c r="F77" s="54" t="s">
        <v>47</v>
      </c>
      <c r="G77" s="54" t="s">
        <v>47</v>
      </c>
      <c r="H77" s="54" t="s">
        <v>47</v>
      </c>
      <c r="I77" s="49" t="s">
        <v>200</v>
      </c>
    </row>
  </sheetData>
  <autoFilter ref="A1:H77" xr:uid="{00000000-0009-0000-0000-000000000000}"/>
  <mergeCells count="52">
    <mergeCell ref="H49:H50"/>
    <mergeCell ref="I49:I50"/>
    <mergeCell ref="B49:B50"/>
    <mergeCell ref="D49:D50"/>
    <mergeCell ref="C66:C67"/>
    <mergeCell ref="H57:H67"/>
    <mergeCell ref="A42:A48"/>
    <mergeCell ref="E37:E39"/>
    <mergeCell ref="G57:G67"/>
    <mergeCell ref="F57:F67"/>
    <mergeCell ref="F49:F50"/>
    <mergeCell ref="G49:G50"/>
    <mergeCell ref="F42:F48"/>
    <mergeCell ref="G42:G48"/>
    <mergeCell ref="A57:A67"/>
    <mergeCell ref="A49:A50"/>
    <mergeCell ref="B57:B67"/>
    <mergeCell ref="D57:D67"/>
    <mergeCell ref="B40:E40"/>
    <mergeCell ref="B42:B48"/>
    <mergeCell ref="D42:D48"/>
    <mergeCell ref="E42:E48"/>
    <mergeCell ref="A8:A11"/>
    <mergeCell ref="A37:A39"/>
    <mergeCell ref="A12:A13"/>
    <mergeCell ref="D12:D13"/>
    <mergeCell ref="B23:E23"/>
    <mergeCell ref="B37:B39"/>
    <mergeCell ref="C10:C11"/>
    <mergeCell ref="E12:E13"/>
    <mergeCell ref="F8:F11"/>
    <mergeCell ref="F12:F13"/>
    <mergeCell ref="G8:G11"/>
    <mergeCell ref="F37:F39"/>
    <mergeCell ref="G37:G39"/>
    <mergeCell ref="G12:G13"/>
    <mergeCell ref="B68:E68"/>
    <mergeCell ref="I8:I11"/>
    <mergeCell ref="I12:I13"/>
    <mergeCell ref="I37:I39"/>
    <mergeCell ref="I42:I48"/>
    <mergeCell ref="I57:I67"/>
    <mergeCell ref="H42:H48"/>
    <mergeCell ref="B8:B11"/>
    <mergeCell ref="B12:B13"/>
    <mergeCell ref="D37:D39"/>
    <mergeCell ref="B32:E32"/>
    <mergeCell ref="B33:E33"/>
    <mergeCell ref="D8:D11"/>
    <mergeCell ref="H37:H39"/>
    <mergeCell ref="H8:H11"/>
    <mergeCell ref="H12:H13"/>
  </mergeCells>
  <pageMargins left="0.47244094488188981" right="0.31496062992125984" top="0.55118110236220474" bottom="0.74803149606299213" header="0.31496062992125984" footer="0.31496062992125984"/>
  <pageSetup paperSize="9" scale="67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4</vt:i4>
      </vt:variant>
    </vt:vector>
  </HeadingPairs>
  <TitlesOfParts>
    <vt:vector size="5" baseType="lpstr">
      <vt:lpstr>ZV poročanje</vt:lpstr>
      <vt:lpstr>'ZV poročanje'!_ftn2</vt:lpstr>
      <vt:lpstr>'ZV poročanje'!_ftnref1</vt:lpstr>
      <vt:lpstr>'ZV poročanje'!_ftnref2</vt:lpstr>
      <vt:lpstr>'ZV poročanje'!Tiskanje_naslovov</vt:lpstr>
    </vt:vector>
  </TitlesOfParts>
  <Company>Banka Slovenije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Kupljen</dc:creator>
  <cp:lastModifiedBy>BoS</cp:lastModifiedBy>
  <cp:lastPrinted>2025-09-30T12:52:23Z</cp:lastPrinted>
  <dcterms:created xsi:type="dcterms:W3CDTF">2016-09-01T19:54:27Z</dcterms:created>
  <dcterms:modified xsi:type="dcterms:W3CDTF">2026-02-10T12:01:59Z</dcterms:modified>
</cp:coreProperties>
</file>