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a_delovni_zvezek"/>
  <mc:AlternateContent xmlns:mc="http://schemas.openxmlformats.org/markup-compatibility/2006">
    <mc:Choice Requires="x15">
      <x15ac:absPath xmlns:x15ac="http://schemas.microsoft.com/office/spreadsheetml/2010/11/ac" url="G:\3_ODDELEK SNR\3.2_POROČANJE IN RAČUNOVODENJE\308-ZKSNKB\Končni obrazci\Zaklenjeni\Končni\Objavljeni obrazci 26062025 - Copy\"/>
    </mc:Choice>
  </mc:AlternateContent>
  <xr:revisionPtr revIDLastSave="0" documentId="8_{341170CC-BF95-428B-B8D2-46A54528A22F}" xr6:coauthVersionLast="47" xr6:coauthVersionMax="47" xr10:uidLastSave="{00000000-0000-0000-0000-000000000000}"/>
  <bookViews>
    <workbookView xWindow="28680" yWindow="-120" windowWidth="29040" windowHeight="18240" xr2:uid="{00000000-000D-0000-FFFF-FFFF00000000}"/>
  </bookViews>
  <sheets>
    <sheet name="Navodila za poročanje" sheetId="4" r:id="rId1"/>
    <sheet name="Obrazec 2_ZKSNKB_KI_DČ" sheetId="3" r:id="rId2"/>
  </sheets>
  <definedNames>
    <definedName name="_xlnm.Print_Area" localSheetId="1">'Obrazec 2_ZKSNKB_KI_DČ'!$A$1:$P$65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3" l="1"/>
  <c r="P63" i="3" l="1"/>
  <c r="T62" i="3"/>
  <c r="S62" i="3" s="1"/>
  <c r="R62" i="3"/>
  <c r="Q62" i="3"/>
  <c r="P62" i="3"/>
  <c r="P60" i="3"/>
  <c r="T59" i="3"/>
  <c r="S59" i="3" s="1"/>
  <c r="R59" i="3"/>
  <c r="Q59" i="3"/>
  <c r="P59" i="3"/>
  <c r="Q54" i="3"/>
  <c r="P54" i="3"/>
  <c r="T53" i="3"/>
  <c r="S53" i="3" s="1"/>
  <c r="Q53" i="3"/>
  <c r="P53" i="3"/>
  <c r="O58" i="3"/>
  <c r="N56" i="3"/>
  <c r="V52" i="3" s="1"/>
  <c r="M56" i="3"/>
  <c r="U52" i="3" s="1"/>
  <c r="L56" i="3"/>
  <c r="T52" i="3" s="1"/>
  <c r="K56" i="3"/>
  <c r="S52" i="3" s="1"/>
  <c r="J56" i="3"/>
  <c r="R52" i="3" s="1"/>
  <c r="I56" i="3"/>
  <c r="Q52" i="3" s="1"/>
  <c r="H56" i="3"/>
  <c r="P52" i="3" s="1"/>
  <c r="G56" i="3"/>
  <c r="R53" i="3" s="1"/>
  <c r="F61" i="3"/>
  <c r="E61" i="3"/>
  <c r="O61" i="3" s="1"/>
  <c r="F58" i="3"/>
  <c r="E58" i="3"/>
  <c r="F57" i="3"/>
  <c r="E57" i="3"/>
  <c r="F56" i="3"/>
  <c r="E56" i="3"/>
  <c r="E55" i="3" s="1"/>
  <c r="O55" i="3" s="1"/>
  <c r="F55" i="3"/>
  <c r="F52" i="3"/>
  <c r="E52" i="3"/>
  <c r="O52" i="3" s="1"/>
</calcChain>
</file>

<file path=xl/sharedStrings.xml><?xml version="1.0" encoding="utf-8"?>
<sst xmlns="http://schemas.openxmlformats.org/spreadsheetml/2006/main" count="96" uniqueCount="91">
  <si>
    <t>1.</t>
  </si>
  <si>
    <t>Podatki o poročevalcu</t>
  </si>
  <si>
    <t xml:space="preserve">2. </t>
  </si>
  <si>
    <t xml:space="preserve">3. </t>
  </si>
  <si>
    <t>- zavarovani krediti</t>
  </si>
  <si>
    <t xml:space="preserve">- nezavarovani krediti </t>
  </si>
  <si>
    <t xml:space="preserve">Skupni neporavnani znesek kreditov  </t>
  </si>
  <si>
    <t>Zap. št.</t>
  </si>
  <si>
    <t>2.</t>
  </si>
  <si>
    <t xml:space="preserve">Podatki o kupcu kreditov ali njegovem zastopniku </t>
  </si>
  <si>
    <t xml:space="preserve">Koda LEI </t>
  </si>
  <si>
    <t>Matična številka (pravna oseba)</t>
  </si>
  <si>
    <t>Davčna številka (fizična oseba)</t>
  </si>
  <si>
    <t>Ime ali firma</t>
  </si>
  <si>
    <t>Ime ali firma imetnikov kvalificiranih deležev</t>
  </si>
  <si>
    <t>2.1a</t>
  </si>
  <si>
    <t>2.1b</t>
  </si>
  <si>
    <t>Premičnine</t>
  </si>
  <si>
    <t>Denar, vloge</t>
  </si>
  <si>
    <t>Finančno poroštvo</t>
  </si>
  <si>
    <t>Stanovanjsjke nepremičnine</t>
  </si>
  <si>
    <t>Lastniški in dolžniški vrednostni papirji</t>
  </si>
  <si>
    <t>Druge vrste zavarovanja</t>
  </si>
  <si>
    <t xml:space="preserve">Kupec / zastopnik </t>
  </si>
  <si>
    <t>Matična številka kreditne institucije</t>
  </si>
  <si>
    <t>Naziv kreditne institucije</t>
  </si>
  <si>
    <t>v tisoč EUR</t>
  </si>
  <si>
    <t>5 = 2/1</t>
  </si>
  <si>
    <t>4.1</t>
  </si>
  <si>
    <t>4.2</t>
  </si>
  <si>
    <t>4.3</t>
  </si>
  <si>
    <t>4.4</t>
  </si>
  <si>
    <t>4.5</t>
  </si>
  <si>
    <t>4.6</t>
  </si>
  <si>
    <t>4.7</t>
  </si>
  <si>
    <t>* izpolnjujejo se belo obarvane celice v stolpcih 1-5</t>
  </si>
  <si>
    <t>Zap.št.</t>
  </si>
  <si>
    <t>2.2b.1</t>
  </si>
  <si>
    <t>2.2a.1</t>
  </si>
  <si>
    <t>2.2a.2</t>
  </si>
  <si>
    <t>2.2b.2</t>
  </si>
  <si>
    <t>2.2b.3</t>
  </si>
  <si>
    <t>2.2b.4</t>
  </si>
  <si>
    <t>2.2b.5</t>
  </si>
  <si>
    <t>2.3a.1</t>
  </si>
  <si>
    <t>2.3a.2</t>
  </si>
  <si>
    <t>2.3a.3</t>
  </si>
  <si>
    <t>2.3a.4</t>
  </si>
  <si>
    <t>2.3a.5</t>
  </si>
  <si>
    <t>2.3b.1</t>
  </si>
  <si>
    <t>2.3b.2</t>
  </si>
  <si>
    <t>2.3b.3</t>
  </si>
  <si>
    <t>2.3b.4</t>
  </si>
  <si>
    <t>2.3b.5</t>
  </si>
  <si>
    <t>2.3b.6</t>
  </si>
  <si>
    <t>2.3b.7</t>
  </si>
  <si>
    <t>2.3b.8</t>
  </si>
  <si>
    <t>2.3b.9</t>
  </si>
  <si>
    <t>2.3b.10</t>
  </si>
  <si>
    <t>Ime ali firma desetih največjih družbenikov
ali delničarjev</t>
  </si>
  <si>
    <t xml:space="preserve">Ime članov poslovodstva </t>
  </si>
  <si>
    <t>1.1.</t>
  </si>
  <si>
    <t>1.2.</t>
  </si>
  <si>
    <t>2.1.</t>
  </si>
  <si>
    <t>2.2.</t>
  </si>
  <si>
    <t>od tega: pokrito z zavarovanjem</t>
  </si>
  <si>
    <t>Naslov (ulica in hišna št., kraj in poštna št.)</t>
  </si>
  <si>
    <t>Država (2-mestna oznaka ISO 3166)</t>
  </si>
  <si>
    <t>Število prenesenih kreditov</t>
  </si>
  <si>
    <t>Povprečni neporavnani znesek kreditov</t>
  </si>
  <si>
    <t>Uporabljene vrste zavarovanja 
(označi z X)</t>
  </si>
  <si>
    <t>2a.</t>
  </si>
  <si>
    <t>2b.</t>
  </si>
  <si>
    <t>2a.1.</t>
  </si>
  <si>
    <t>2a.2.</t>
  </si>
  <si>
    <t>2b.1.</t>
  </si>
  <si>
    <t>2b.2.</t>
  </si>
  <si>
    <t xml:space="preserve">   - zavarovani krediti</t>
  </si>
  <si>
    <t xml:space="preserve">   - nezavarovani krediti </t>
  </si>
  <si>
    <t xml:space="preserve">Preneseni stanovanjski krediti, sklenjeni s potrošniki </t>
  </si>
  <si>
    <t xml:space="preserve">Preneseni drugi krediti, sklenjeni s potrošniki </t>
  </si>
  <si>
    <t xml:space="preserve">Skupaj preneseni krediti </t>
  </si>
  <si>
    <t>Od tega: Skupaj preneseni krediti, sklenjeni s potrošniki (2. = 2a. + 2b.)</t>
  </si>
  <si>
    <t xml:space="preserve">   - zavarovani krediti (2.1. = 2a.1. + 2b.1.)</t>
  </si>
  <si>
    <t xml:space="preserve">   - nezavarovani krediti (2.2. = 2a.2. + 2b.2.)</t>
  </si>
  <si>
    <t>Datum prenosa</t>
  </si>
  <si>
    <t>Podatki o nedonosnih kreditih, prenesenih na kupca kreditov</t>
  </si>
  <si>
    <r>
      <rPr>
        <sz val="12"/>
        <color theme="1"/>
        <rFont val="Times New Roman"/>
        <family val="1"/>
        <charset val="238"/>
      </rPr>
      <t>Država odobritve kreditov</t>
    </r>
    <r>
      <rPr>
        <b/>
        <sz val="12"/>
        <color theme="1"/>
        <rFont val="Times New Roman"/>
        <family val="1"/>
        <charset val="238"/>
      </rPr>
      <t xml:space="preserve"> </t>
    </r>
    <r>
      <rPr>
        <i/>
        <sz val="12"/>
        <color theme="1"/>
        <rFont val="Times New Roman"/>
        <family val="1"/>
        <charset val="238"/>
      </rPr>
      <t>(2-mestna oznaka iz standarda ISO 3166)</t>
    </r>
  </si>
  <si>
    <t>Poslovne 
nepremičnine</t>
  </si>
  <si>
    <t xml:space="preserve">Poročilo o poslu prenosa nedonosnih kreditov, odobrenih v drugi državi članici, s kreditne institucije na kupca kreditov </t>
  </si>
  <si>
    <t>izbira subjekta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</si>
</sst>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charset val="238"/>
    </font>
    <font>
      <b/>
      <sz val="11"/>
      <color theme="1"/>
      <name val="Times New Roman"/>
      <family val="1"/>
      <charset val="238"/>
    </font>
    <font>
      <i/>
      <sz val="11"/>
      <color theme="1"/>
      <name val="Times New Roman"/>
      <family val="1"/>
      <charset val="238"/>
    </font>
    <font>
      <sz val="11"/>
      <name val="Times New Roman"/>
      <family val="1"/>
      <charset val="238"/>
    </font>
    <font>
      <b/>
      <sz val="12"/>
      <color theme="1"/>
      <name val="Times New Roman"/>
      <family val="1"/>
      <charset val="238"/>
    </font>
    <font>
      <b/>
      <sz val="12"/>
      <name val="Times New Roman"/>
      <family val="1"/>
      <charset val="238"/>
    </font>
    <font>
      <b/>
      <i/>
      <sz val="12"/>
      <color theme="1"/>
      <name val="Times New Roman"/>
      <family val="1"/>
      <charset val="238"/>
    </font>
    <font>
      <b/>
      <sz val="14"/>
      <color theme="1"/>
      <name val="Times New Roman"/>
      <family val="1"/>
      <charset val="238"/>
    </font>
    <font>
      <sz val="12"/>
      <color theme="1"/>
      <name val="Times New Roman"/>
      <family val="2"/>
      <charset val="238"/>
    </font>
    <font>
      <sz val="12"/>
      <name val="Times New Roman"/>
      <family val="1"/>
      <charset val="238"/>
    </font>
    <font>
      <sz val="12"/>
      <color theme="1"/>
      <name val="Times New Roman"/>
      <family val="1"/>
      <charset val="238"/>
    </font>
    <font>
      <i/>
      <sz val="12"/>
      <color theme="1"/>
      <name val="Times New Roman"/>
      <family val="1"/>
      <charset val="238"/>
    </font>
    <font>
      <i/>
      <sz val="12"/>
      <name val="Times New Roman"/>
      <family val="1"/>
      <charset val="238"/>
    </font>
    <font>
      <sz val="10"/>
      <name val="Times New Roman"/>
      <family val="1"/>
      <charset val="238"/>
    </font>
    <font>
      <b/>
      <sz val="10"/>
      <color theme="1"/>
      <name val="Times New Roman"/>
      <family val="1"/>
      <charset val="238"/>
    </font>
    <font>
      <sz val="11"/>
      <color theme="0"/>
      <name val="Times New Roman"/>
      <family val="2"/>
      <charset val="23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medium">
        <color indexed="64"/>
      </top>
      <bottom style="double">
        <color auto="1"/>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auto="1"/>
      </left>
      <right style="thin">
        <color indexed="64"/>
      </right>
      <top style="double">
        <color auto="1"/>
      </top>
      <bottom style="medium">
        <color indexed="64"/>
      </bottom>
      <diagonal/>
    </border>
    <border>
      <left style="medium">
        <color indexed="64"/>
      </left>
      <right style="thin">
        <color auto="1"/>
      </right>
      <top style="hair">
        <color indexed="64"/>
      </top>
      <bottom style="thin">
        <color auto="1"/>
      </bottom>
      <diagonal/>
    </border>
    <border>
      <left style="medium">
        <color indexed="64"/>
      </left>
      <right style="thin">
        <color auto="1"/>
      </right>
      <top style="thin">
        <color auto="1"/>
      </top>
      <bottom style="hair">
        <color indexed="64"/>
      </bottom>
      <diagonal/>
    </border>
    <border>
      <left/>
      <right style="thin">
        <color indexed="64"/>
      </right>
      <top style="thin">
        <color auto="1"/>
      </top>
      <bottom style="hair">
        <color indexed="64"/>
      </bottom>
      <diagonal/>
    </border>
    <border>
      <left style="medium">
        <color indexed="64"/>
      </left>
      <right style="thin">
        <color auto="1"/>
      </right>
      <top style="medium">
        <color indexed="64"/>
      </top>
      <bottom style="dashDot">
        <color indexed="64"/>
      </bottom>
      <diagonal/>
    </border>
    <border>
      <left style="thin">
        <color auto="1"/>
      </left>
      <right style="thin">
        <color auto="1"/>
      </right>
      <top style="medium">
        <color indexed="64"/>
      </top>
      <bottom style="dashDot">
        <color indexed="64"/>
      </bottom>
      <diagonal/>
    </border>
    <border>
      <left style="medium">
        <color indexed="64"/>
      </left>
      <right style="thin">
        <color auto="1"/>
      </right>
      <top style="hair">
        <color indexed="64"/>
      </top>
      <bottom style="dashDot">
        <color indexed="64"/>
      </bottom>
      <diagonal/>
    </border>
    <border>
      <left style="medium">
        <color indexed="64"/>
      </left>
      <right style="thin">
        <color auto="1"/>
      </right>
      <top style="dashDot">
        <color indexed="64"/>
      </top>
      <bottom style="hair">
        <color indexed="64"/>
      </bottom>
      <diagonal/>
    </border>
    <border>
      <left style="medium">
        <color indexed="64"/>
      </left>
      <right style="thin">
        <color auto="1"/>
      </right>
      <top style="hair">
        <color indexed="64"/>
      </top>
      <bottom style="hair">
        <color indexed="64"/>
      </bottom>
      <diagonal/>
    </border>
    <border>
      <left style="thin">
        <color auto="1"/>
      </left>
      <right style="thin">
        <color indexed="64"/>
      </right>
      <top style="dashDot">
        <color indexed="64"/>
      </top>
      <bottom/>
      <diagonal/>
    </border>
    <border>
      <left style="thin">
        <color auto="1"/>
      </left>
      <right style="thin">
        <color auto="1"/>
      </right>
      <top/>
      <bottom style="dashDot">
        <color indexed="64"/>
      </bottom>
      <diagonal/>
    </border>
    <border>
      <left style="medium">
        <color indexed="64"/>
      </left>
      <right style="thin">
        <color auto="1"/>
      </right>
      <top/>
      <bottom style="dashDot">
        <color indexed="64"/>
      </bottom>
      <diagonal/>
    </border>
    <border>
      <left/>
      <right/>
      <top/>
      <bottom style="dashDot">
        <color indexed="64"/>
      </bottom>
      <diagonal/>
    </border>
    <border>
      <left/>
      <right style="thin">
        <color auto="1"/>
      </right>
      <top style="hair">
        <color indexed="64"/>
      </top>
      <bottom style="hair">
        <color indexed="64"/>
      </bottom>
      <diagonal/>
    </border>
    <border>
      <left style="thin">
        <color auto="1"/>
      </left>
      <right/>
      <top style="medium">
        <color indexed="64"/>
      </top>
      <bottom style="double">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auto="1"/>
      </left>
      <right/>
      <top style="dashDot">
        <color indexed="64"/>
      </top>
      <bottom style="thin">
        <color auto="1"/>
      </bottom>
      <diagonal/>
    </border>
    <border>
      <left/>
      <right/>
      <top style="dashDot">
        <color indexed="64"/>
      </top>
      <bottom style="thin">
        <color auto="1"/>
      </bottom>
      <diagonal/>
    </border>
    <border>
      <left/>
      <right style="medium">
        <color indexed="64"/>
      </right>
      <top style="dashDot">
        <color indexed="64"/>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hair">
        <color indexed="64"/>
      </top>
      <bottom style="dashDot">
        <color indexed="64"/>
      </bottom>
      <diagonal/>
    </border>
    <border>
      <left/>
      <right/>
      <top style="hair">
        <color indexed="64"/>
      </top>
      <bottom style="dashDot">
        <color indexed="64"/>
      </bottom>
      <diagonal/>
    </border>
    <border>
      <left/>
      <right style="medium">
        <color indexed="64"/>
      </right>
      <top style="hair">
        <color indexed="64"/>
      </top>
      <bottom style="dashDot">
        <color indexed="64"/>
      </bottom>
      <diagonal/>
    </border>
    <border>
      <left style="thin">
        <color auto="1"/>
      </left>
      <right/>
      <top style="dashDot">
        <color indexed="64"/>
      </top>
      <bottom style="hair">
        <color auto="1"/>
      </bottom>
      <diagonal/>
    </border>
    <border>
      <left/>
      <right/>
      <top style="dashDot">
        <color indexed="64"/>
      </top>
      <bottom style="hair">
        <color auto="1"/>
      </bottom>
      <diagonal/>
    </border>
    <border>
      <left/>
      <right style="medium">
        <color indexed="64"/>
      </right>
      <top style="dashDot">
        <color indexed="64"/>
      </top>
      <bottom style="hair">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medium">
        <color indexed="64"/>
      </bottom>
      <diagonal/>
    </border>
  </borders>
  <cellStyleXfs count="1">
    <xf numFmtId="0" fontId="0" fillId="0" borderId="0"/>
  </cellStyleXfs>
  <cellXfs count="14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Alignment="1">
      <alignment horizontal="right"/>
    </xf>
    <xf numFmtId="0" fontId="2" fillId="0" borderId="0" xfId="0" applyFont="1"/>
    <xf numFmtId="0" fontId="1" fillId="0" borderId="0" xfId="0" applyFont="1"/>
    <xf numFmtId="0" fontId="8" fillId="0" borderId="0" xfId="0" applyFont="1" applyAlignment="1">
      <alignment horizontal="right"/>
    </xf>
    <xf numFmtId="0" fontId="4" fillId="0" borderId="0" xfId="0" applyFont="1"/>
    <xf numFmtId="0" fontId="6" fillId="0" borderId="0" xfId="0" applyFont="1"/>
    <xf numFmtId="0" fontId="10" fillId="0" borderId="0" xfId="0" applyFont="1"/>
    <xf numFmtId="0" fontId="10" fillId="0" borderId="0" xfId="0" applyFont="1" applyProtection="1">
      <protection locked="0"/>
    </xf>
    <xf numFmtId="0" fontId="10" fillId="0" borderId="29" xfId="0" applyFont="1" applyBorder="1" applyProtection="1">
      <protection locked="0"/>
    </xf>
    <xf numFmtId="0" fontId="10" fillId="0" borderId="33" xfId="0" applyFont="1" applyBorder="1" applyProtection="1">
      <protection locked="0"/>
    </xf>
    <xf numFmtId="0" fontId="10" fillId="0" borderId="16" xfId="0" applyFont="1" applyBorder="1" applyProtection="1">
      <protection locked="0"/>
    </xf>
    <xf numFmtId="0" fontId="10" fillId="0" borderId="31" xfId="0" applyFont="1" applyBorder="1" applyProtection="1">
      <protection locked="0"/>
    </xf>
    <xf numFmtId="0" fontId="10" fillId="0" borderId="37" xfId="0" applyFont="1" applyBorder="1" applyProtection="1">
      <protection locked="0"/>
    </xf>
    <xf numFmtId="0" fontId="10" fillId="0" borderId="40" xfId="0" applyFont="1" applyBorder="1" applyProtection="1">
      <protection locked="0"/>
    </xf>
    <xf numFmtId="0" fontId="10" fillId="0" borderId="36" xfId="0" applyFont="1" applyBorder="1" applyProtection="1">
      <protection locked="0"/>
    </xf>
    <xf numFmtId="0" fontId="10" fillId="0" borderId="30" xfId="0" applyFont="1" applyBorder="1" applyProtection="1">
      <protection locked="0"/>
    </xf>
    <xf numFmtId="0" fontId="10" fillId="0" borderId="35" xfId="0" applyFont="1" applyBorder="1" applyProtection="1">
      <protection locked="0"/>
    </xf>
    <xf numFmtId="0" fontId="10" fillId="0" borderId="14" xfId="0" applyFont="1" applyBorder="1" applyProtection="1">
      <protection locked="0"/>
    </xf>
    <xf numFmtId="0" fontId="10" fillId="0" borderId="18" xfId="0" applyFont="1" applyBorder="1" applyProtection="1">
      <protection locked="0"/>
    </xf>
    <xf numFmtId="0" fontId="4" fillId="0" borderId="25" xfId="0" applyFont="1" applyBorder="1"/>
    <xf numFmtId="0" fontId="4" fillId="0" borderId="11" xfId="0" applyFont="1" applyBorder="1"/>
    <xf numFmtId="0" fontId="10" fillId="0" borderId="28" xfId="0" applyFont="1" applyBorder="1" applyProtection="1">
      <protection locked="0"/>
    </xf>
    <xf numFmtId="0" fontId="10" fillId="0" borderId="34" xfId="0" applyFont="1" applyBorder="1" applyProtection="1">
      <protection locked="0"/>
    </xf>
    <xf numFmtId="0" fontId="10" fillId="0" borderId="2" xfId="0" applyFont="1" applyBorder="1" applyProtection="1">
      <protection locked="0"/>
    </xf>
    <xf numFmtId="0" fontId="10" fillId="0" borderId="32" xfId="0" applyFont="1" applyBorder="1" applyProtection="1">
      <protection locked="0"/>
    </xf>
    <xf numFmtId="0" fontId="10" fillId="0" borderId="42" xfId="0" applyFont="1" applyBorder="1" applyProtection="1">
      <protection locked="0"/>
    </xf>
    <xf numFmtId="0" fontId="10" fillId="0" borderId="41" xfId="0" applyFont="1" applyBorder="1" applyProtection="1">
      <protection locked="0"/>
    </xf>
    <xf numFmtId="0" fontId="5" fillId="0" borderId="2" xfId="0" applyFont="1" applyBorder="1" applyAlignment="1" applyProtection="1">
      <alignment wrapText="1"/>
      <protection locked="0"/>
    </xf>
    <xf numFmtId="0" fontId="9" fillId="0" borderId="1" xfId="0" quotePrefix="1" applyFont="1" applyBorder="1" applyAlignment="1" applyProtection="1">
      <alignment wrapText="1"/>
      <protection locked="0"/>
    </xf>
    <xf numFmtId="0" fontId="5" fillId="0" borderId="1" xfId="0" applyFont="1" applyBorder="1" applyAlignment="1" applyProtection="1">
      <alignment horizontal="left" wrapText="1" indent="1"/>
      <protection locked="0"/>
    </xf>
    <xf numFmtId="0" fontId="9" fillId="0" borderId="3" xfId="0" quotePrefix="1" applyFont="1" applyBorder="1" applyAlignment="1" applyProtection="1">
      <alignment wrapText="1"/>
      <protection locked="0"/>
    </xf>
    <xf numFmtId="0" fontId="9" fillId="0" borderId="19" xfId="0" quotePrefix="1" applyFont="1" applyBorder="1" applyAlignment="1" applyProtection="1">
      <alignment wrapText="1"/>
      <protection locked="0"/>
    </xf>
    <xf numFmtId="3" fontId="4" fillId="4" borderId="1" xfId="0" applyNumberFormat="1" applyFont="1" applyFill="1" applyBorder="1" applyAlignment="1">
      <alignment horizontal="right" wrapText="1"/>
    </xf>
    <xf numFmtId="4" fontId="4" fillId="4" borderId="21" xfId="0" applyNumberFormat="1" applyFont="1" applyFill="1" applyBorder="1" applyAlignment="1">
      <alignment wrapText="1"/>
    </xf>
    <xf numFmtId="3" fontId="4" fillId="0" borderId="1" xfId="0" applyNumberFormat="1" applyFont="1" applyBorder="1" applyAlignment="1" applyProtection="1">
      <alignment wrapText="1"/>
      <protection locked="0"/>
    </xf>
    <xf numFmtId="3" fontId="4" fillId="0" borderId="44" xfId="0" applyNumberFormat="1" applyFont="1" applyBorder="1" applyAlignment="1" applyProtection="1">
      <alignment horizontal="right" wrapText="1"/>
      <protection locked="0"/>
    </xf>
    <xf numFmtId="0" fontId="4" fillId="0" borderId="1" xfId="0" applyFont="1" applyBorder="1" applyAlignment="1" applyProtection="1">
      <alignment horizontal="center" wrapText="1"/>
      <protection locked="0"/>
    </xf>
    <xf numFmtId="3" fontId="4" fillId="4" borderId="1" xfId="0" applyNumberFormat="1" applyFont="1" applyFill="1" applyBorder="1" applyAlignment="1" applyProtection="1">
      <alignment horizontal="right" wrapText="1"/>
      <protection hidden="1"/>
    </xf>
    <xf numFmtId="3" fontId="4" fillId="0" borderId="19" xfId="0" applyNumberFormat="1" applyFont="1" applyBorder="1" applyAlignment="1" applyProtection="1">
      <alignment wrapText="1"/>
      <protection locked="0"/>
    </xf>
    <xf numFmtId="3" fontId="4" fillId="0" borderId="45" xfId="0" applyNumberFormat="1" applyFont="1" applyBorder="1" applyAlignment="1" applyProtection="1">
      <alignment horizontal="right" wrapText="1"/>
      <protection locked="0"/>
    </xf>
    <xf numFmtId="0" fontId="11" fillId="0" borderId="0" xfId="0" applyFont="1" applyAlignment="1">
      <alignment horizontal="right"/>
    </xf>
    <xf numFmtId="0" fontId="4" fillId="0" borderId="7" xfId="0" applyFont="1" applyBorder="1" applyAlignment="1">
      <alignment wrapText="1"/>
    </xf>
    <xf numFmtId="0" fontId="4" fillId="0" borderId="0" xfId="0" applyFont="1" applyAlignment="1">
      <alignment wrapText="1"/>
    </xf>
    <xf numFmtId="0" fontId="4" fillId="0" borderId="10" xfId="0" applyFont="1" applyBorder="1" applyAlignment="1">
      <alignment horizontal="center" vertical="center" wrapText="1"/>
    </xf>
    <xf numFmtId="0" fontId="14" fillId="0" borderId="3" xfId="0" applyFont="1" applyBorder="1" applyAlignment="1">
      <alignment horizontal="center" vertical="center" textRotation="90" wrapText="1"/>
    </xf>
    <xf numFmtId="0" fontId="10" fillId="0" borderId="25" xfId="0" applyFont="1" applyBorder="1" applyAlignment="1">
      <alignment horizontal="center"/>
    </xf>
    <xf numFmtId="0" fontId="10" fillId="0" borderId="12" xfId="0" applyFont="1" applyBorder="1" applyAlignment="1">
      <alignment horizontal="center" wrapText="1"/>
    </xf>
    <xf numFmtId="0" fontId="10" fillId="0" borderId="12" xfId="0" applyFont="1" applyBorder="1" applyAlignment="1">
      <alignment horizontal="center" vertical="center" wrapText="1"/>
    </xf>
    <xf numFmtId="0" fontId="10" fillId="0" borderId="43" xfId="0" applyFont="1" applyBorder="1" applyAlignment="1">
      <alignment horizontal="center" vertical="center" wrapText="1"/>
    </xf>
    <xf numFmtId="16" fontId="10" fillId="0" borderId="12" xfId="0" quotePrefix="1" applyNumberFormat="1" applyFont="1" applyBorder="1" applyAlignment="1">
      <alignment horizontal="center" vertical="center" wrapText="1"/>
    </xf>
    <xf numFmtId="0" fontId="10" fillId="0" borderId="13" xfId="0" applyFont="1" applyBorder="1" applyAlignment="1">
      <alignment horizontal="center" vertical="center" wrapText="1"/>
    </xf>
    <xf numFmtId="0" fontId="5" fillId="0" borderId="16" xfId="0" applyFont="1" applyBorder="1"/>
    <xf numFmtId="0" fontId="4" fillId="2" borderId="2" xfId="0" applyFont="1" applyFill="1" applyBorder="1" applyAlignment="1">
      <alignment wrapText="1"/>
    </xf>
    <xf numFmtId="0" fontId="9" fillId="0" borderId="14" xfId="0" applyFont="1" applyBorder="1" applyAlignment="1">
      <alignment horizontal="left" indent="1"/>
    </xf>
    <xf numFmtId="0" fontId="9" fillId="0" borderId="16" xfId="0" applyFont="1" applyBorder="1" applyAlignment="1">
      <alignment horizontal="left" indent="1"/>
    </xf>
    <xf numFmtId="0" fontId="4" fillId="2" borderId="1" xfId="0" applyFont="1" applyFill="1" applyBorder="1" applyAlignment="1">
      <alignment wrapText="1"/>
    </xf>
    <xf numFmtId="0" fontId="0" fillId="0" borderId="0" xfId="0" applyAlignment="1">
      <alignment wrapText="1"/>
    </xf>
    <xf numFmtId="0" fontId="5" fillId="0" borderId="17" xfId="0" applyFont="1" applyBorder="1" applyAlignment="1">
      <alignment horizontal="left"/>
    </xf>
    <xf numFmtId="0" fontId="4" fillId="2" borderId="3" xfId="0" applyFont="1" applyFill="1" applyBorder="1" applyAlignment="1">
      <alignment wrapText="1"/>
    </xf>
    <xf numFmtId="0" fontId="5" fillId="0" borderId="17" xfId="0" quotePrefix="1" applyFont="1" applyBorder="1" applyAlignment="1">
      <alignment horizontal="left"/>
    </xf>
    <xf numFmtId="0" fontId="9" fillId="0" borderId="14" xfId="0" quotePrefix="1" applyFont="1" applyBorder="1" applyAlignment="1">
      <alignment horizontal="left" indent="1"/>
    </xf>
    <xf numFmtId="0" fontId="9" fillId="0" borderId="18" xfId="0" quotePrefix="1" applyFont="1" applyBorder="1" applyAlignment="1">
      <alignment horizontal="left" indent="1"/>
    </xf>
    <xf numFmtId="0" fontId="4" fillId="2" borderId="19" xfId="0" applyFont="1" applyFill="1" applyBorder="1" applyAlignment="1">
      <alignment wrapText="1"/>
    </xf>
    <xf numFmtId="0" fontId="4" fillId="2" borderId="20" xfId="0" applyFont="1" applyFill="1" applyBorder="1" applyAlignment="1">
      <alignment wrapText="1"/>
    </xf>
    <xf numFmtId="0" fontId="13" fillId="0" borderId="0" xfId="0" applyFont="1" applyAlignment="1">
      <alignment horizontal="left" indent="1"/>
    </xf>
    <xf numFmtId="0" fontId="3" fillId="0" borderId="0" xfId="0" applyFont="1"/>
    <xf numFmtId="14" fontId="0" fillId="0" borderId="0" xfId="0" applyNumberFormat="1" applyProtection="1">
      <protection locked="0"/>
    </xf>
    <xf numFmtId="0" fontId="4" fillId="4" borderId="1" xfId="0" applyFont="1" applyFill="1" applyBorder="1" applyAlignment="1">
      <alignment horizontal="center" wrapText="1"/>
    </xf>
    <xf numFmtId="0" fontId="4" fillId="2" borderId="15" xfId="0" applyFont="1" applyFill="1" applyBorder="1" applyAlignment="1">
      <alignment wrapText="1"/>
    </xf>
    <xf numFmtId="0" fontId="15" fillId="0" borderId="0" xfId="0" applyFont="1"/>
    <xf numFmtId="0" fontId="4" fillId="0" borderId="82" xfId="0" applyFont="1" applyBorder="1" applyAlignment="1">
      <alignment horizontal="center" vertical="center" wrapText="1"/>
    </xf>
    <xf numFmtId="0" fontId="0" fillId="0" borderId="83" xfId="0" applyBorder="1" applyAlignment="1">
      <alignment horizontal="center" vertical="center" wrapText="1"/>
    </xf>
    <xf numFmtId="0" fontId="4" fillId="0" borderId="79" xfId="0" applyFont="1" applyBorder="1" applyAlignment="1">
      <alignment horizontal="left"/>
    </xf>
    <xf numFmtId="0" fontId="4" fillId="0" borderId="80" xfId="0" applyFont="1" applyBorder="1" applyAlignment="1">
      <alignment horizontal="left"/>
    </xf>
    <xf numFmtId="0" fontId="4" fillId="0" borderId="84" xfId="0" applyFont="1" applyBorder="1" applyAlignment="1">
      <alignment horizontal="left"/>
    </xf>
    <xf numFmtId="0" fontId="10" fillId="0" borderId="38"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38" xfId="0" applyFont="1" applyBorder="1" applyAlignment="1" applyProtection="1">
      <alignment horizontal="left" vertical="center" wrapText="1"/>
      <protection locked="0"/>
    </xf>
    <xf numFmtId="0" fontId="10" fillId="0" borderId="5" xfId="0" applyFont="1" applyBorder="1" applyAlignment="1" applyProtection="1">
      <alignment horizontal="left" vertical="center"/>
      <protection locked="0"/>
    </xf>
    <xf numFmtId="0" fontId="10" fillId="0" borderId="64" xfId="0" applyFont="1" applyBorder="1" applyAlignment="1" applyProtection="1">
      <alignment horizontal="left"/>
      <protection locked="0"/>
    </xf>
    <xf numFmtId="0" fontId="10" fillId="0" borderId="65" xfId="0" applyFont="1" applyBorder="1" applyAlignment="1" applyProtection="1">
      <alignment horizontal="left"/>
      <protection locked="0"/>
    </xf>
    <xf numFmtId="0" fontId="10" fillId="0" borderId="6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0" fillId="0" borderId="61" xfId="0" applyFont="1" applyBorder="1" applyAlignment="1" applyProtection="1">
      <alignment horizontal="left"/>
      <protection locked="0"/>
    </xf>
    <xf numFmtId="0" fontId="10" fillId="0" borderId="62" xfId="0" applyFont="1" applyBorder="1" applyAlignment="1" applyProtection="1">
      <alignment horizontal="left"/>
      <protection locked="0"/>
    </xf>
    <xf numFmtId="0" fontId="10" fillId="0" borderId="63" xfId="0" applyFont="1" applyBorder="1" applyAlignment="1" applyProtection="1">
      <alignment horizontal="left"/>
      <protection locked="0"/>
    </xf>
    <xf numFmtId="0" fontId="10" fillId="0" borderId="67"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70" xfId="0" applyFont="1" applyBorder="1" applyAlignment="1" applyProtection="1">
      <alignment horizontal="left"/>
      <protection locked="0"/>
    </xf>
    <xf numFmtId="0" fontId="10" fillId="0" borderId="71" xfId="0" applyFont="1" applyBorder="1" applyAlignment="1" applyProtection="1">
      <alignment horizontal="left"/>
      <protection locked="0"/>
    </xf>
    <xf numFmtId="0" fontId="10" fillId="0" borderId="72" xfId="0" applyFont="1" applyBorder="1" applyAlignment="1" applyProtection="1">
      <alignment horizontal="left"/>
      <protection locked="0"/>
    </xf>
    <xf numFmtId="0" fontId="7" fillId="0" borderId="0" xfId="0" applyFont="1" applyAlignment="1">
      <alignment horizontal="center"/>
    </xf>
    <xf numFmtId="0" fontId="4" fillId="0" borderId="6" xfId="0" applyFont="1" applyBorder="1" applyAlignment="1">
      <alignment horizontal="center" vertical="center"/>
    </xf>
    <xf numFmtId="0" fontId="10" fillId="0" borderId="9" xfId="0" applyFont="1" applyBorder="1" applyAlignment="1">
      <alignment horizontal="center" vertical="center"/>
    </xf>
    <xf numFmtId="0" fontId="4"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4"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3"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10" fillId="0" borderId="46" xfId="0" applyFont="1" applyBorder="1" applyAlignment="1" applyProtection="1">
      <alignment horizontal="left"/>
      <protection locked="0"/>
    </xf>
    <xf numFmtId="0" fontId="10" fillId="0" borderId="48" xfId="0" applyFont="1" applyBorder="1" applyAlignment="1" applyProtection="1">
      <alignment horizontal="left"/>
      <protection locked="0"/>
    </xf>
    <xf numFmtId="0" fontId="10" fillId="0" borderId="49" xfId="0" applyFont="1" applyBorder="1" applyAlignment="1" applyProtection="1">
      <alignment horizontal="left"/>
      <protection locked="0"/>
    </xf>
    <xf numFmtId="0" fontId="12" fillId="0" borderId="43" xfId="0" applyFont="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center"/>
    </xf>
    <xf numFmtId="0" fontId="10" fillId="0" borderId="52" xfId="0" applyFont="1" applyBorder="1" applyAlignment="1" applyProtection="1">
      <alignment horizontal="left"/>
      <protection locked="0"/>
    </xf>
    <xf numFmtId="0" fontId="10" fillId="0" borderId="53" xfId="0" applyFont="1" applyBorder="1" applyAlignment="1" applyProtection="1">
      <alignment horizontal="left"/>
      <protection locked="0"/>
    </xf>
    <xf numFmtId="0" fontId="10" fillId="0" borderId="54" xfId="0" applyFont="1" applyBorder="1" applyAlignment="1" applyProtection="1">
      <alignment horizontal="left"/>
      <protection locked="0"/>
    </xf>
    <xf numFmtId="0" fontId="10" fillId="0" borderId="55" xfId="0" applyFont="1" applyBorder="1" applyAlignment="1" applyProtection="1">
      <alignment horizontal="left"/>
      <protection locked="0"/>
    </xf>
    <xf numFmtId="0" fontId="10" fillId="0" borderId="56" xfId="0" applyFont="1" applyBorder="1" applyAlignment="1" applyProtection="1">
      <alignment horizontal="left"/>
      <protection locked="0"/>
    </xf>
    <xf numFmtId="0" fontId="10" fillId="0" borderId="57" xfId="0" applyFont="1" applyBorder="1" applyAlignment="1" applyProtection="1">
      <alignment horizontal="left"/>
      <protection locked="0"/>
    </xf>
    <xf numFmtId="0" fontId="10" fillId="0" borderId="58" xfId="0" applyFont="1" applyBorder="1" applyAlignment="1" applyProtection="1">
      <alignment horizontal="left"/>
      <protection locked="0"/>
    </xf>
    <xf numFmtId="0" fontId="10" fillId="0" borderId="59" xfId="0" applyFont="1" applyBorder="1" applyAlignment="1" applyProtection="1">
      <alignment horizontal="left"/>
      <protection locked="0"/>
    </xf>
    <xf numFmtId="0" fontId="10" fillId="0" borderId="60" xfId="0" applyFont="1" applyBorder="1" applyAlignment="1" applyProtection="1">
      <alignment horizontal="left"/>
      <protection locked="0"/>
    </xf>
    <xf numFmtId="0" fontId="10" fillId="3" borderId="80" xfId="0" applyFont="1" applyFill="1" applyBorder="1" applyAlignment="1" applyProtection="1">
      <alignment horizontal="center"/>
      <protection locked="0"/>
    </xf>
    <xf numFmtId="0" fontId="10" fillId="3" borderId="81" xfId="0" applyFont="1" applyFill="1" applyBorder="1" applyAlignment="1" applyProtection="1">
      <alignment horizontal="center"/>
      <protection locked="0"/>
    </xf>
    <xf numFmtId="0" fontId="10" fillId="0" borderId="76" xfId="0" applyFont="1" applyBorder="1" applyAlignment="1" applyProtection="1">
      <alignment horizontal="left"/>
      <protection locked="0"/>
    </xf>
    <xf numFmtId="0" fontId="10" fillId="0" borderId="77" xfId="0" applyFont="1" applyBorder="1" applyAlignment="1" applyProtection="1">
      <alignment horizontal="left"/>
      <protection locked="0"/>
    </xf>
    <xf numFmtId="0" fontId="10" fillId="0" borderId="78" xfId="0" applyFont="1" applyBorder="1" applyAlignment="1" applyProtection="1">
      <alignment horizontal="left"/>
      <protection locked="0"/>
    </xf>
    <xf numFmtId="0" fontId="10" fillId="0" borderId="79" xfId="0" applyFont="1" applyBorder="1" applyAlignment="1" applyProtection="1">
      <alignment horizontal="left"/>
      <protection locked="0"/>
    </xf>
    <xf numFmtId="0" fontId="10" fillId="0" borderId="84" xfId="0" applyFont="1" applyBorder="1" applyAlignment="1" applyProtection="1">
      <alignment horizontal="left"/>
      <protection locked="0"/>
    </xf>
    <xf numFmtId="0" fontId="10" fillId="0" borderId="85" xfId="0" applyFont="1" applyBorder="1" applyAlignment="1" applyProtection="1">
      <alignment horizontal="left"/>
      <protection locked="0"/>
    </xf>
    <xf numFmtId="0" fontId="10" fillId="0" borderId="24" xfId="0" applyFont="1" applyBorder="1" applyAlignment="1" applyProtection="1">
      <alignment horizontal="left"/>
      <protection locked="0"/>
    </xf>
    <xf numFmtId="0" fontId="10" fillId="0" borderId="86" xfId="0" applyFont="1" applyBorder="1" applyAlignment="1" applyProtection="1">
      <alignment horizontal="left"/>
      <protection locked="0"/>
    </xf>
    <xf numFmtId="0" fontId="10" fillId="0" borderId="45" xfId="0" applyFont="1" applyBorder="1" applyAlignment="1" applyProtection="1">
      <alignment horizontal="left"/>
      <protection locked="0"/>
    </xf>
    <xf numFmtId="14" fontId="10" fillId="0" borderId="80" xfId="0" applyNumberFormat="1" applyFont="1" applyBorder="1" applyAlignment="1" applyProtection="1">
      <alignment horizontal="center"/>
      <protection locked="0"/>
    </xf>
    <xf numFmtId="14" fontId="10" fillId="0" borderId="81" xfId="0" applyNumberFormat="1" applyFont="1" applyBorder="1" applyAlignment="1" applyProtection="1">
      <alignment horizontal="center"/>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0</xdr:rowOff>
    </xdr:from>
    <xdr:to>
      <xdr:col>14</xdr:col>
      <xdr:colOff>514351</xdr:colOff>
      <xdr:row>52</xdr:row>
      <xdr:rowOff>88900</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1" y="355600"/>
          <a:ext cx="8439150" cy="897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Pravila poročanja</a:t>
          </a:r>
        </a:p>
        <a:p>
          <a:endParaRPr lang="sl-SI" sz="1100">
            <a:solidFill>
              <a:schemeClr val="dk1"/>
            </a:solidFill>
            <a:effectLst/>
            <a:latin typeface="+mn-lt"/>
            <a:ea typeface="+mn-ea"/>
            <a:cs typeface="+mn-cs"/>
          </a:endParaRPr>
        </a:p>
        <a:p>
          <a:r>
            <a:rPr lang="sl-SI" sz="1100" u="sng">
              <a:solidFill>
                <a:schemeClr val="dk1"/>
              </a:solidFill>
              <a:effectLst/>
              <a:latin typeface="+mn-lt"/>
              <a:ea typeface="+mn-ea"/>
              <a:cs typeface="+mn-cs"/>
            </a:rPr>
            <a:t>Splošne usmeritve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chemeClr val="dk1"/>
              </a:solidFill>
              <a:effectLst/>
              <a:latin typeface="+mn-lt"/>
              <a:ea typeface="+mn-ea"/>
              <a:cs typeface="+mn-cs"/>
            </a:rPr>
            <a:t>Podatke o znesku se poroča v tisoč evrih.</a:t>
          </a:r>
          <a:endParaRPr lang="sl-SI" sz="1100">
            <a:effectLst/>
          </a:endParaRPr>
        </a:p>
        <a:p>
          <a:pPr marL="171450" lvl="0" indent="-171450">
            <a:buFont typeface="Arial" panose="020B0604020202020204" pitchFamily="34" charset="0"/>
            <a:buChar char="•"/>
          </a:pPr>
          <a:r>
            <a:rPr lang="sl-SI" sz="1100">
              <a:solidFill>
                <a:schemeClr val="dk1"/>
              </a:solidFill>
              <a:effectLst/>
              <a:latin typeface="+mn-lt"/>
              <a:ea typeface="+mn-ea"/>
              <a:cs typeface="+mn-cs"/>
            </a:rPr>
            <a:t>Za vsako poročevalsko obdobje se poroča le eno excelovo datoteko, pri čemer se poroča različne zavihke za različne kupce nedonosnih kreditov in za vsak posamezen datum prenosa, če je bilo na istega kupca v poročevalskem obdobju izvedenih več različnih prenosov (primer: če banka prenese kredite kupcu A na dan 15.2. in 17.5. ter kupcu B na dan 15.2. in 22.5., poroča 4 zavihke v eni datoteki). Na enem zavihku je eno poročilo.</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prenosov nedonosnih kreditov, ki so bili odobreni v drugih državah članicah, se za vsako državo članico (razen za Slovenijo) poroča ločene zavihke, pri čemer se uporabi obrazec za poročanje podatkov po državah članicah (</a:t>
          </a:r>
          <a:r>
            <a:rPr lang="sl-SI" sz="1100" b="0" i="1">
              <a:solidFill>
                <a:schemeClr val="dk1"/>
              </a:solidFill>
              <a:effectLst/>
              <a:latin typeface="+mn-lt"/>
              <a:ea typeface="+mn-ea"/>
              <a:cs typeface="+mn-cs"/>
            </a:rPr>
            <a:t>Obrazec 2_ZKSNKB_KI_DC</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o znesku se poroča v tisoč evrih.</a:t>
          </a:r>
        </a:p>
        <a:p>
          <a:r>
            <a:rPr lang="sl-SI" sz="1100" u="sng">
              <a:solidFill>
                <a:schemeClr val="dk1"/>
              </a:solidFill>
              <a:effectLst/>
              <a:latin typeface="+mn-lt"/>
              <a:ea typeface="+mn-ea"/>
              <a:cs typeface="+mn-cs"/>
            </a:rPr>
            <a:t>Usmeritve glede poročanja podatkov o poročevalcu:</a:t>
          </a:r>
        </a:p>
        <a:p>
          <a:pPr marL="171450" lvl="0" indent="-171450">
            <a:buFont typeface="Arial" panose="020B0604020202020204" pitchFamily="34" charset="0"/>
            <a:buChar char="•"/>
          </a:pPr>
          <a:r>
            <a:rPr lang="sl-SI" sz="1100">
              <a:solidFill>
                <a:schemeClr val="dk1"/>
              </a:solidFill>
              <a:effectLst/>
              <a:latin typeface="+mn-lt"/>
              <a:ea typeface="+mn-ea"/>
              <a:cs typeface="+mn-cs"/>
            </a:rPr>
            <a:t>Poroča se 7-mestno matično številko ter dolgo ime kreditne institucije.</a:t>
          </a:r>
        </a:p>
        <a:p>
          <a:pPr marL="0" marR="0" lvl="0" indent="0" defTabSz="914400" eaLnBrk="1" fontAlgn="auto" latinLnBrk="0" hangingPunct="1">
            <a:lnSpc>
              <a:spcPct val="100000"/>
            </a:lnSpc>
            <a:spcBef>
              <a:spcPts val="0"/>
            </a:spcBef>
            <a:spcAft>
              <a:spcPts val="0"/>
            </a:spcAft>
            <a:buClrTx/>
            <a:buSzTx/>
            <a:buFontTx/>
            <a:buNone/>
            <a:tabLst/>
            <a:defRPr/>
          </a:pPr>
          <a:r>
            <a:rPr lang="sl-SI" sz="1100" u="sng">
              <a:solidFill>
                <a:schemeClr val="dk1"/>
              </a:solidFill>
              <a:effectLst/>
              <a:latin typeface="+mn-lt"/>
              <a:ea typeface="+mn-ea"/>
              <a:cs typeface="+mn-cs"/>
            </a:rPr>
            <a:t>Usmeritve glede poročanja podatkov o kupcu kreditov ali njegovem zastopniku: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so</a:t>
          </a:r>
          <a:r>
            <a:rPr lang="sl-SI" sz="1100" baseline="0">
              <a:solidFill>
                <a:sysClr val="windowText" lastClr="000000"/>
              </a:solidFill>
              <a:effectLst/>
              <a:latin typeface="+mn-lt"/>
              <a:ea typeface="+mn-ea"/>
              <a:cs typeface="+mn-cs"/>
            </a:rPr>
            <a:t> bili krediti prodani </a:t>
          </a:r>
          <a:r>
            <a:rPr lang="sl-SI" sz="1100">
              <a:solidFill>
                <a:sysClr val="windowText" lastClr="000000"/>
              </a:solidFill>
              <a:effectLst/>
              <a:latin typeface="+mn-lt"/>
              <a:ea typeface="+mn-ea"/>
              <a:cs typeface="+mn-cs"/>
            </a:rPr>
            <a:t>kupcu ali zastopniku</a:t>
          </a:r>
          <a:endParaRPr lang="sl-SI" sz="1100">
            <a:solidFill>
              <a:sysClr val="windowText" lastClr="000000"/>
            </a:solidFill>
            <a:effectLst/>
          </a:endParaRP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Za identifikacijo kupca se poroča LEI kodo, če ta obstaja</a:t>
          </a: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Če LEI koda ne obstaja, se mora vedno poročati vse tri sklope 2.1, 2.2 in 2.3 in sicer:</a:t>
          </a:r>
        </a:p>
        <a:p>
          <a:pPr marL="628650" lvl="1" indent="-171450">
            <a:buFont typeface="Arial" panose="020B0604020202020204" pitchFamily="34" charset="0"/>
            <a:buChar char="•"/>
          </a:pPr>
          <a:r>
            <a:rPr lang="sl-SI" sz="1100">
              <a:solidFill>
                <a:sysClr val="windowText" lastClr="000000"/>
              </a:solidFill>
              <a:effectLst/>
              <a:latin typeface="+mn-lt"/>
              <a:ea typeface="+mn-ea"/>
              <a:cs typeface="+mn-cs"/>
            </a:rPr>
            <a:t>v sklopu 2.1.:</a:t>
          </a:r>
        </a:p>
        <a:p>
          <a:pPr marL="1085850" lvl="2" indent="-171450">
            <a:buFont typeface="Arial" panose="020B0604020202020204" pitchFamily="34" charset="0"/>
            <a:buChar char="•"/>
          </a:pPr>
          <a:r>
            <a:rPr lang="sl-SI" sz="1100">
              <a:solidFill>
                <a:sysClr val="windowText" lastClr="000000"/>
              </a:solidFill>
              <a:effectLst/>
              <a:latin typeface="+mn-lt"/>
              <a:ea typeface="+mn-ea"/>
              <a:cs typeface="+mn-cs"/>
            </a:rPr>
            <a:t>matično število (pravna osebe) </a:t>
          </a:r>
          <a:r>
            <a:rPr lang="sl-SI" sz="1100" i="1">
              <a:solidFill>
                <a:sysClr val="windowText" lastClr="000000"/>
              </a:solidFill>
              <a:effectLst/>
              <a:latin typeface="+mn-lt"/>
              <a:ea typeface="+mn-ea"/>
              <a:cs typeface="+mn-cs"/>
            </a:rPr>
            <a:t>ali</a:t>
          </a:r>
          <a:r>
            <a:rPr lang="sl-SI" sz="1100">
              <a:solidFill>
                <a:sysClr val="windowText" lastClr="000000"/>
              </a:solidFill>
              <a:effectLst/>
              <a:latin typeface="+mn-lt"/>
              <a:ea typeface="+mn-ea"/>
              <a:cs typeface="+mn-cs"/>
            </a:rPr>
            <a:t> </a:t>
          </a:r>
        </a:p>
        <a:p>
          <a:pPr marL="1085850" lvl="2" indent="-171450">
            <a:buFont typeface="Arial" panose="020B0604020202020204" pitchFamily="34" charset="0"/>
            <a:buChar char="•"/>
          </a:pPr>
          <a:r>
            <a:rPr lang="sl-SI" sz="1100">
              <a:solidFill>
                <a:sysClr val="windowText" lastClr="000000"/>
              </a:solidFill>
              <a:effectLst/>
              <a:latin typeface="+mn-lt"/>
              <a:ea typeface="+mn-ea"/>
              <a:cs typeface="+mn-cs"/>
            </a:rPr>
            <a:t>davčno številko (fizična oseba)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2.2.:</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in naslov kupca kreditov ali njegovega zastopnika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članov poslovodstva kupca kreditov ali njegovega zastopnika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2.3.:</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oseb, ki so imetniki kvalificiranih deležev v kupcu kreditov ali njegovem zastopniku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v primeru neobstoja imetnikov kvalificiranih deležev deset največjih družbenikov ali delničarjev</a:t>
          </a:r>
        </a:p>
        <a:p>
          <a:r>
            <a:rPr lang="sl-SI" sz="1100" u="sng">
              <a:solidFill>
                <a:schemeClr val="dk1"/>
              </a:solidFill>
              <a:effectLst/>
              <a:latin typeface="+mn-lt"/>
              <a:ea typeface="+mn-ea"/>
              <a:cs typeface="+mn-cs"/>
            </a:rPr>
            <a:t>Usmeritve glede poročanja podatkov o nedonosnih kreditih, prenesenih na kupca kreditov</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Število kreditov se poroča v celih številkah</a:t>
          </a:r>
        </a:p>
        <a:p>
          <a:pPr marL="171450" lvl="0" indent="-171450">
            <a:buFont typeface="Arial" panose="020B0604020202020204" pitchFamily="34" charset="0"/>
            <a:buChar char="•"/>
          </a:pPr>
          <a:r>
            <a:rPr lang="sl-SI" sz="1100">
              <a:solidFill>
                <a:schemeClr val="dk1"/>
              </a:solidFill>
              <a:effectLst/>
              <a:latin typeface="+mn-lt"/>
              <a:ea typeface="+mn-ea"/>
              <a:cs typeface="+mn-cs"/>
            </a:rPr>
            <a:t>Skupni neporavnani znesek kreditov na dan prenosa se poroča v celih številkah (brez decimalnih mest), zaokroženo na 1000 EUR in brez oznake valute (primer: kredit v vrednosti 1.234.578,90 EUR se poroča kot 1.235).</a:t>
          </a:r>
        </a:p>
        <a:p>
          <a:pPr marL="171450" lvl="0" indent="-171450">
            <a:buFont typeface="Arial" panose="020B0604020202020204" pitchFamily="34" charset="0"/>
            <a:buChar char="•"/>
          </a:pPr>
          <a:r>
            <a:rPr lang="sl-SI" sz="1100">
              <a:solidFill>
                <a:schemeClr val="dk1"/>
              </a:solidFill>
              <a:effectLst/>
              <a:latin typeface="+mn-lt"/>
              <a:ea typeface="+mn-ea"/>
              <a:cs typeface="+mn-cs"/>
            </a:rPr>
            <a:t>Pokritost z zavarovanjem se poroča v celih številkah, zaokroženo na 1000 EUR in brez oznake valute (primer: zavarovanje v višini 500.000,00 EUR se poroča kot 500).</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zavarovanih kreditov mora biti vedno vnesena pokritost z zavarovanjem in z X označena vsaj ena vrsta zavarovanja (uporaba spustnega seznama)</a:t>
          </a: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Pri poročanju</a:t>
          </a:r>
          <a:r>
            <a:rPr lang="sl-SI" sz="1100" baseline="0">
              <a:solidFill>
                <a:sysClr val="windowText" lastClr="000000"/>
              </a:solidFill>
              <a:effectLst/>
              <a:latin typeface="+mn-lt"/>
              <a:ea typeface="+mn-ea"/>
              <a:cs typeface="+mn-cs"/>
            </a:rPr>
            <a:t> </a:t>
          </a:r>
          <a:r>
            <a:rPr lang="sl-SI" sz="1100">
              <a:solidFill>
                <a:sysClr val="windowText" lastClr="000000"/>
              </a:solidFill>
              <a:effectLst/>
              <a:latin typeface="+mn-lt"/>
              <a:ea typeface="+mn-ea"/>
              <a:cs typeface="+mn-cs"/>
            </a:rPr>
            <a:t> države odobritve kreditov se poroča</a:t>
          </a:r>
          <a:r>
            <a:rPr lang="sl-SI" sz="1100" baseline="0">
              <a:solidFill>
                <a:sysClr val="windowText" lastClr="000000"/>
              </a:solidFill>
              <a:effectLst/>
              <a:latin typeface="+mn-lt"/>
              <a:ea typeface="+mn-ea"/>
              <a:cs typeface="+mn-cs"/>
            </a:rPr>
            <a:t> </a:t>
          </a:r>
          <a:r>
            <a:rPr lang="sl-SI" sz="1100">
              <a:solidFill>
                <a:sysClr val="windowText" lastClr="000000"/>
              </a:solidFill>
              <a:effectLst/>
              <a:latin typeface="+mn-lt"/>
              <a:ea typeface="+mn-ea"/>
              <a:cs typeface="+mn-cs"/>
            </a:rPr>
            <a:t>2-mestna oznaka iz standarda ISO 3166</a:t>
          </a:r>
        </a:p>
        <a:p>
          <a:r>
            <a:rPr lang="sl-SI" sz="1100" u="sng">
              <a:solidFill>
                <a:schemeClr val="dk1"/>
              </a:solidFill>
              <a:effectLst/>
              <a:latin typeface="+mn-lt"/>
              <a:ea typeface="+mn-ea"/>
              <a:cs typeface="+mn-cs"/>
            </a:rPr>
            <a:t>Navodila za vnos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se vnaša le v belo obarvane celice (v sivo obarvane celice se ne vnaša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V zeleno obarvane celice se ne vnaša podatkov, saj te vsebujejo formule (ki se jih ne sme spreminjati),</a:t>
          </a:r>
        </a:p>
        <a:p>
          <a:pPr marL="171450" lvl="0" indent="-171450">
            <a:buFont typeface="Arial" panose="020B0604020202020204" pitchFamily="34" charset="0"/>
            <a:buChar char="•"/>
          </a:pPr>
          <a:r>
            <a:rPr lang="sl-SI" sz="1100">
              <a:solidFill>
                <a:schemeClr val="dk1"/>
              </a:solidFill>
              <a:effectLst/>
              <a:latin typeface="+mn-lt"/>
              <a:ea typeface="+mn-ea"/>
              <a:cs typeface="+mn-cs"/>
            </a:rPr>
            <a:t>Če so vneseni nadrejeni podatki, morajo biti vedno vneseni tudi podrejeni podatki in obratno, če so vneseni podrejeni podatki, morajo biti vedno vneseni tudi nadrejeni podatki.</a:t>
          </a:r>
        </a:p>
        <a:p>
          <a:pPr marL="171450" lvl="0" indent="-171450">
            <a:buFont typeface="Arial" panose="020B0604020202020204" pitchFamily="34" charset="0"/>
            <a:buChar char="•"/>
          </a:pPr>
          <a:r>
            <a:rPr lang="sl-SI" sz="1100">
              <a:solidFill>
                <a:schemeClr val="dk1"/>
              </a:solidFill>
              <a:effectLst/>
              <a:latin typeface="+mn-lt"/>
              <a:ea typeface="+mn-ea"/>
              <a:cs typeface="+mn-cs"/>
            </a:rPr>
            <a:t>V stolpcih od P do V so vnesene kontrole, ki preverjajo:</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vneseno število prenesenih kreditov, mora biti vnesen tudi neporavnani znesek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 znesek kreditov, mora biti vneseno tudi število prenesenih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so vneseni podatki o zavarovanih kreditih, mora biti vnesen tudi podatek o pokritosti z zavarovanjem in o uporabljeni vrsti zavarovanja,</a:t>
          </a:r>
        </a:p>
        <a:p>
          <a:pPr marL="171450" indent="-171450">
            <a:buFont typeface="Arial" panose="020B0604020202020204" pitchFamily="34" charset="0"/>
            <a:buChar char="•"/>
          </a:pPr>
          <a:r>
            <a:rPr lang="sl-SI" sz="1100">
              <a:solidFill>
                <a:schemeClr val="dk1"/>
              </a:solidFill>
              <a:effectLst/>
              <a:latin typeface="+mn-lt"/>
              <a:ea typeface="+mn-ea"/>
              <a:cs typeface="+mn-cs"/>
            </a:rPr>
            <a:t>število in neporavnani znesek kreditov v sklopu "Skupaj preneseni krediti" mora biti enak ali večji od podatkov v sklopu "Skupaj preneseni krediti, sklenjeni s potrošniki".</a:t>
          </a:r>
        </a:p>
        <a:p>
          <a:pPr marL="0" indent="0">
            <a:buFont typeface="Arial" panose="020B0604020202020204" pitchFamily="34" charset="0"/>
            <a:buNone/>
          </a:pPr>
          <a:r>
            <a:rPr lang="sl-SI" sz="1100" u="sng">
              <a:solidFill>
                <a:schemeClr val="dk1"/>
              </a:solidFill>
              <a:effectLst/>
              <a:latin typeface="+mn-lt"/>
              <a:ea typeface="+mn-ea"/>
              <a:cs typeface="+mn-cs"/>
            </a:rPr>
            <a:t>Navodila za poimenovanje datoteke:</a:t>
          </a:r>
        </a:p>
        <a:p>
          <a:r>
            <a:rPr lang="sl-SI" sz="1100">
              <a:solidFill>
                <a:sysClr val="windowText" lastClr="000000"/>
              </a:solidFill>
              <a:effectLst/>
              <a:latin typeface="+mn-lt"/>
              <a:ea typeface="+mn-ea"/>
              <a:cs typeface="+mn-cs"/>
            </a:rPr>
            <a:t>Pripravljeno datoteko poimenujte</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ZKSNKB_1234567_LLLLMMDD _vrsta datoteke</a:t>
          </a:r>
          <a:r>
            <a:rPr lang="sl-SI" sz="1100">
              <a:solidFill>
                <a:schemeClr val="dk1"/>
              </a:solidFill>
              <a:effectLst/>
              <a:latin typeface="+mn-lt"/>
              <a:ea typeface="+mn-ea"/>
              <a:cs typeface="+mn-cs"/>
            </a:rPr>
            <a:t>, pri čemer je 1234567 matična številka poročevalca, LLLLMMDD referenčni datum (primer: 20250630 ali 20251231), vrsta datoteke pa KI_DC.</a:t>
          </a:r>
        </a:p>
        <a:p>
          <a:endParaRPr lang="sl-SI" sz="1400">
            <a:solidFill>
              <a:sysClr val="windowText" lastClr="000000"/>
            </a:solidFill>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5" x14ac:dyDescent="0.25"/>
  <sheetData/>
  <sheetProtection algorithmName="SHA-512" hashValue="9tFRAFt0AJ6lZWxNhPD/J1N0jhBkVsETmkO25L52qh6mBBy+NIUbajVC2nxYMxGiiqVA3mlOiZzCX4w7dgc/0w==" saltValue="sG8puuzHmK/bJkl8OpQkf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4"/>
  <sheetViews>
    <sheetView showGridLines="0" zoomScale="90" zoomScaleNormal="90" workbookViewId="0">
      <selection activeCell="C5" sqref="C5:D5"/>
    </sheetView>
  </sheetViews>
  <sheetFormatPr defaultColWidth="0" defaultRowHeight="15" zeroHeight="1" x14ac:dyDescent="0.25"/>
  <cols>
    <col min="1" max="1" width="6.28515625" customWidth="1"/>
    <col min="2" max="2" width="2.85546875" style="1" customWidth="1"/>
    <col min="3" max="3" width="8.140625" style="1" customWidth="1"/>
    <col min="4" max="4" width="42.5703125" style="1" customWidth="1"/>
    <col min="5" max="7" width="20.7109375" style="1" customWidth="1"/>
    <col min="8" max="14" width="6.42578125" style="1" customWidth="1"/>
    <col min="15" max="15" width="20.7109375" style="1" customWidth="1"/>
    <col min="16" max="20" width="16.7109375" style="1" customWidth="1"/>
    <col min="21" max="21" width="17.140625" style="1" customWidth="1"/>
    <col min="22" max="23" width="16.7109375" style="1" customWidth="1"/>
    <col min="24" max="16384" width="9.140625" style="1" hidden="1"/>
  </cols>
  <sheetData>
    <row r="1" spans="2:23" customFormat="1" x14ac:dyDescent="0.25">
      <c r="O1" s="3"/>
    </row>
    <row r="2" spans="2:23" customFormat="1" x14ac:dyDescent="0.25">
      <c r="G2" s="4"/>
    </row>
    <row r="3" spans="2:23" customFormat="1" ht="22.5" customHeight="1" x14ac:dyDescent="0.3">
      <c r="B3" s="100" t="s">
        <v>89</v>
      </c>
      <c r="C3" s="100"/>
      <c r="D3" s="100"/>
      <c r="E3" s="100"/>
      <c r="F3" s="100"/>
      <c r="G3" s="100"/>
      <c r="H3" s="100"/>
      <c r="I3" s="100"/>
      <c r="J3" s="100"/>
      <c r="K3" s="100"/>
      <c r="L3" s="100"/>
      <c r="M3" s="100"/>
      <c r="N3" s="100"/>
      <c r="O3" s="100"/>
    </row>
    <row r="4" spans="2:23" customFormat="1" ht="16.5" thickBot="1" x14ac:dyDescent="0.3">
      <c r="B4" s="5"/>
      <c r="D4" s="6"/>
      <c r="E4" s="6"/>
      <c r="F4" s="6"/>
    </row>
    <row r="5" spans="2:23" customFormat="1" ht="16.5" thickBot="1" x14ac:dyDescent="0.3">
      <c r="B5" s="2"/>
      <c r="C5" s="133" t="s">
        <v>85</v>
      </c>
      <c r="D5" s="134"/>
      <c r="E5" s="139"/>
      <c r="F5" s="140"/>
      <c r="G5" s="69"/>
      <c r="H5" s="1"/>
      <c r="I5" s="1"/>
      <c r="J5" s="1"/>
      <c r="K5" s="1"/>
      <c r="L5" s="1"/>
      <c r="M5" s="1"/>
      <c r="N5" s="1"/>
      <c r="O5" s="1"/>
      <c r="P5" s="1"/>
      <c r="Q5" s="1"/>
      <c r="R5" s="1"/>
      <c r="S5" s="1"/>
      <c r="T5" s="1"/>
      <c r="U5" s="1"/>
      <c r="V5" s="1"/>
      <c r="W5" s="1"/>
    </row>
    <row r="6" spans="2:23" customFormat="1" x14ac:dyDescent="0.25"/>
    <row r="7" spans="2:23" customFormat="1" x14ac:dyDescent="0.25"/>
    <row r="8" spans="2:23" s="5" customFormat="1" ht="15.75" x14ac:dyDescent="0.25">
      <c r="B8" s="7" t="s">
        <v>0</v>
      </c>
      <c r="C8" s="8" t="s">
        <v>1</v>
      </c>
      <c r="D8" s="7"/>
      <c r="E8" s="7"/>
      <c r="F8" s="7"/>
      <c r="G8" s="7"/>
      <c r="H8" s="7"/>
      <c r="I8" s="7"/>
      <c r="J8" s="7"/>
      <c r="K8" s="7"/>
      <c r="L8" s="7"/>
      <c r="M8" s="7"/>
      <c r="N8" s="7"/>
      <c r="O8" s="7"/>
    </row>
    <row r="9" spans="2:23" customFormat="1" ht="16.5" thickBot="1" x14ac:dyDescent="0.3">
      <c r="B9" s="9"/>
      <c r="C9" s="9"/>
      <c r="D9" s="9"/>
      <c r="E9" s="9"/>
      <c r="F9" s="9"/>
      <c r="G9" s="9"/>
      <c r="H9" s="9"/>
      <c r="I9" s="9"/>
      <c r="J9" s="9"/>
      <c r="K9" s="9"/>
      <c r="L9" s="9"/>
      <c r="M9" s="9"/>
      <c r="N9" s="9"/>
      <c r="O9" s="9"/>
    </row>
    <row r="10" spans="2:23" customFormat="1" ht="15.75" x14ac:dyDescent="0.25">
      <c r="B10" s="10"/>
      <c r="C10" s="135" t="s">
        <v>24</v>
      </c>
      <c r="D10" s="136"/>
      <c r="E10" s="110"/>
      <c r="F10" s="111"/>
      <c r="G10" s="111"/>
      <c r="H10" s="111"/>
      <c r="I10" s="111"/>
      <c r="J10" s="111"/>
      <c r="K10" s="111"/>
      <c r="L10" s="111"/>
      <c r="M10" s="111"/>
      <c r="N10" s="111"/>
      <c r="O10" s="112"/>
      <c r="P10" s="1"/>
      <c r="Q10" s="1"/>
      <c r="R10" s="1"/>
      <c r="S10" s="1"/>
      <c r="T10" s="1"/>
      <c r="U10" s="1"/>
      <c r="V10" s="1"/>
      <c r="W10" s="1"/>
    </row>
    <row r="11" spans="2:23" customFormat="1" ht="16.5" thickBot="1" x14ac:dyDescent="0.3">
      <c r="B11" s="10"/>
      <c r="C11" s="137" t="s">
        <v>25</v>
      </c>
      <c r="D11" s="138"/>
      <c r="E11" s="113"/>
      <c r="F11" s="114"/>
      <c r="G11" s="114"/>
      <c r="H11" s="114"/>
      <c r="I11" s="114"/>
      <c r="J11" s="114"/>
      <c r="K11" s="114"/>
      <c r="L11" s="114"/>
      <c r="M11" s="114"/>
      <c r="N11" s="114"/>
      <c r="O11" s="115"/>
      <c r="P11" s="1"/>
      <c r="Q11" s="1"/>
      <c r="R11" s="1"/>
      <c r="S11" s="1"/>
      <c r="T11" s="1"/>
      <c r="U11" s="1"/>
      <c r="V11" s="1"/>
      <c r="W11" s="1"/>
    </row>
    <row r="12" spans="2:23" customFormat="1" ht="15.75" x14ac:dyDescent="0.25">
      <c r="B12" s="9"/>
      <c r="C12" s="9"/>
      <c r="D12" s="9"/>
      <c r="E12" s="9"/>
      <c r="F12" s="9"/>
      <c r="G12" s="9"/>
      <c r="H12" s="9"/>
      <c r="I12" s="9"/>
      <c r="J12" s="9"/>
      <c r="K12" s="9"/>
      <c r="L12" s="9"/>
      <c r="M12" s="9"/>
      <c r="N12" s="9"/>
      <c r="O12" s="9"/>
    </row>
    <row r="13" spans="2:23" customFormat="1" ht="15.75" x14ac:dyDescent="0.25">
      <c r="B13" s="9"/>
      <c r="C13" s="9"/>
      <c r="D13" s="9"/>
      <c r="E13" s="9"/>
      <c r="F13" s="9"/>
      <c r="G13" s="9"/>
      <c r="H13" s="9"/>
      <c r="I13" s="9"/>
      <c r="J13" s="9"/>
      <c r="K13" s="9"/>
      <c r="L13" s="9"/>
      <c r="M13" s="9"/>
      <c r="N13" s="9"/>
      <c r="O13" s="9"/>
    </row>
    <row r="14" spans="2:23" s="5" customFormat="1" ht="15.75" x14ac:dyDescent="0.25">
      <c r="B14" s="7" t="s">
        <v>2</v>
      </c>
      <c r="C14" s="8" t="s">
        <v>9</v>
      </c>
      <c r="D14" s="7"/>
      <c r="E14" s="7"/>
      <c r="F14" s="7"/>
      <c r="G14" s="7"/>
      <c r="H14" s="7"/>
      <c r="I14" s="7"/>
      <c r="J14" s="7"/>
      <c r="K14" s="7"/>
      <c r="L14" s="7"/>
      <c r="M14" s="7"/>
      <c r="N14" s="7"/>
      <c r="O14" s="7"/>
    </row>
    <row r="15" spans="2:23" customFormat="1" ht="16.5" thickBot="1" x14ac:dyDescent="0.3">
      <c r="B15" s="9"/>
      <c r="C15" s="9"/>
      <c r="D15" s="9"/>
      <c r="E15" s="9"/>
      <c r="F15" s="9"/>
      <c r="G15" s="9"/>
      <c r="H15" s="9"/>
      <c r="I15" s="9"/>
      <c r="J15" s="9"/>
      <c r="K15" s="9"/>
      <c r="L15" s="9"/>
      <c r="M15" s="9"/>
      <c r="N15" s="9"/>
      <c r="O15" s="9"/>
    </row>
    <row r="16" spans="2:23" customFormat="1" ht="16.5" thickBot="1" x14ac:dyDescent="0.3">
      <c r="B16" s="9"/>
      <c r="C16" s="22" t="s">
        <v>36</v>
      </c>
      <c r="D16" s="23" t="s">
        <v>23</v>
      </c>
      <c r="E16" s="116" t="s">
        <v>90</v>
      </c>
      <c r="F16" s="117"/>
      <c r="G16" s="117"/>
      <c r="H16" s="117"/>
      <c r="I16" s="117"/>
      <c r="J16" s="117"/>
      <c r="K16" s="117"/>
      <c r="L16" s="117"/>
      <c r="M16" s="117"/>
      <c r="N16" s="117"/>
      <c r="O16" s="118"/>
      <c r="Q16" t="str">
        <f>IF(OR(E16="Kupec",E16="Zastopnik"),"","Izberi 'Kupec' ali 'Zastopnik'")</f>
        <v>Izberi 'Kupec' ali 'Zastopnik'</v>
      </c>
    </row>
    <row r="17" spans="2:23" customFormat="1" ht="17.25" thickTop="1" thickBot="1" x14ac:dyDescent="0.3">
      <c r="B17" s="10"/>
      <c r="C17" s="11" t="s">
        <v>0</v>
      </c>
      <c r="D17" s="24" t="s">
        <v>10</v>
      </c>
      <c r="E17" s="119"/>
      <c r="F17" s="120"/>
      <c r="G17" s="120"/>
      <c r="H17" s="120"/>
      <c r="I17" s="120"/>
      <c r="J17" s="120"/>
      <c r="K17" s="120"/>
      <c r="L17" s="120"/>
      <c r="M17" s="120"/>
      <c r="N17" s="120"/>
      <c r="O17" s="121"/>
      <c r="P17" s="1"/>
      <c r="Q17" s="1"/>
      <c r="R17" s="1"/>
      <c r="S17" s="1"/>
      <c r="T17" s="1"/>
      <c r="U17" s="1"/>
      <c r="V17" s="1"/>
      <c r="W17" s="1"/>
    </row>
    <row r="18" spans="2:23" customFormat="1" ht="15.75" x14ac:dyDescent="0.25">
      <c r="B18" s="10"/>
      <c r="C18" s="12" t="s">
        <v>15</v>
      </c>
      <c r="D18" s="25" t="s">
        <v>11</v>
      </c>
      <c r="E18" s="122"/>
      <c r="F18" s="123"/>
      <c r="G18" s="123"/>
      <c r="H18" s="123"/>
      <c r="I18" s="123"/>
      <c r="J18" s="123"/>
      <c r="K18" s="123"/>
      <c r="L18" s="123"/>
      <c r="M18" s="123"/>
      <c r="N18" s="123"/>
      <c r="O18" s="124"/>
      <c r="P18" s="1"/>
      <c r="Q18" s="1"/>
      <c r="R18" s="1"/>
      <c r="S18" s="1"/>
      <c r="T18" s="1"/>
      <c r="U18" s="1"/>
      <c r="V18" s="1"/>
      <c r="W18" s="1"/>
    </row>
    <row r="19" spans="2:23" customFormat="1" ht="15.75" x14ac:dyDescent="0.25">
      <c r="B19" s="10"/>
      <c r="C19" s="13" t="s">
        <v>16</v>
      </c>
      <c r="D19" s="26" t="s">
        <v>12</v>
      </c>
      <c r="E19" s="125"/>
      <c r="F19" s="126"/>
      <c r="G19" s="126"/>
      <c r="H19" s="126"/>
      <c r="I19" s="126"/>
      <c r="J19" s="126"/>
      <c r="K19" s="126"/>
      <c r="L19" s="126"/>
      <c r="M19" s="126"/>
      <c r="N19" s="126"/>
      <c r="O19" s="127"/>
      <c r="P19" s="1"/>
      <c r="Q19" s="1"/>
      <c r="R19" s="1"/>
      <c r="S19" s="1"/>
      <c r="T19" s="1"/>
      <c r="U19" s="1"/>
      <c r="V19" s="1"/>
      <c r="W19" s="1"/>
    </row>
    <row r="20" spans="2:23" customFormat="1" ht="15.75" x14ac:dyDescent="0.25">
      <c r="B20" s="10"/>
      <c r="C20" s="14" t="s">
        <v>38</v>
      </c>
      <c r="D20" s="27" t="s">
        <v>13</v>
      </c>
      <c r="E20" s="91"/>
      <c r="F20" s="92"/>
      <c r="G20" s="92"/>
      <c r="H20" s="92"/>
      <c r="I20" s="92"/>
      <c r="J20" s="92"/>
      <c r="K20" s="92"/>
      <c r="L20" s="92"/>
      <c r="M20" s="92"/>
      <c r="N20" s="92"/>
      <c r="O20" s="93"/>
      <c r="P20" s="1"/>
      <c r="Q20" s="1"/>
      <c r="R20" s="1"/>
      <c r="S20" s="1"/>
      <c r="T20" s="1"/>
      <c r="U20" s="1"/>
      <c r="V20" s="1"/>
      <c r="W20" s="1"/>
    </row>
    <row r="21" spans="2:23" customFormat="1" ht="15.75" x14ac:dyDescent="0.25">
      <c r="B21" s="10"/>
      <c r="C21" s="15" t="s">
        <v>39</v>
      </c>
      <c r="D21" s="28" t="s">
        <v>66</v>
      </c>
      <c r="E21" s="85"/>
      <c r="F21" s="86"/>
      <c r="G21" s="86"/>
      <c r="H21" s="86"/>
      <c r="I21" s="86"/>
      <c r="J21" s="86"/>
      <c r="K21" s="86"/>
      <c r="L21" s="86"/>
      <c r="M21" s="86"/>
      <c r="N21" s="86"/>
      <c r="O21" s="87"/>
      <c r="P21" s="1"/>
      <c r="Q21" s="1"/>
      <c r="R21" s="1"/>
      <c r="S21" s="1"/>
      <c r="T21" s="1"/>
      <c r="U21" s="1"/>
      <c r="V21" s="1"/>
      <c r="W21" s="1"/>
    </row>
    <row r="22" spans="2:23" customFormat="1" ht="15.75" x14ac:dyDescent="0.25">
      <c r="B22" s="10"/>
      <c r="C22" s="16" t="s">
        <v>39</v>
      </c>
      <c r="D22" s="29" t="s">
        <v>67</v>
      </c>
      <c r="E22" s="94"/>
      <c r="F22" s="95"/>
      <c r="G22" s="95"/>
      <c r="H22" s="95"/>
      <c r="I22" s="95"/>
      <c r="J22" s="95"/>
      <c r="K22" s="95"/>
      <c r="L22" s="95"/>
      <c r="M22" s="95"/>
      <c r="N22" s="95"/>
      <c r="O22" s="96"/>
      <c r="P22" s="1"/>
      <c r="Q22" s="1"/>
      <c r="R22" s="1"/>
      <c r="S22" s="1"/>
      <c r="T22" s="1"/>
      <c r="U22" s="1"/>
      <c r="V22" s="1"/>
      <c r="W22" s="1"/>
    </row>
    <row r="23" spans="2:23" customFormat="1" ht="15.75" x14ac:dyDescent="0.25">
      <c r="B23" s="10"/>
      <c r="C23" s="17" t="s">
        <v>37</v>
      </c>
      <c r="D23" s="78" t="s">
        <v>60</v>
      </c>
      <c r="E23" s="97"/>
      <c r="F23" s="98"/>
      <c r="G23" s="98"/>
      <c r="H23" s="98"/>
      <c r="I23" s="98"/>
      <c r="J23" s="98"/>
      <c r="K23" s="98"/>
      <c r="L23" s="98"/>
      <c r="M23" s="98"/>
      <c r="N23" s="98"/>
      <c r="O23" s="99"/>
      <c r="P23" s="1"/>
      <c r="Q23" s="1"/>
      <c r="R23" s="1"/>
      <c r="S23" s="1"/>
      <c r="T23" s="1"/>
      <c r="U23" s="1"/>
      <c r="V23" s="1"/>
      <c r="W23" s="1"/>
    </row>
    <row r="24" spans="2:23" customFormat="1" ht="15.75" x14ac:dyDescent="0.25">
      <c r="B24" s="10"/>
      <c r="C24" s="15" t="s">
        <v>40</v>
      </c>
      <c r="D24" s="79"/>
      <c r="E24" s="85"/>
      <c r="F24" s="86"/>
      <c r="G24" s="86"/>
      <c r="H24" s="86"/>
      <c r="I24" s="86"/>
      <c r="J24" s="86"/>
      <c r="K24" s="86"/>
      <c r="L24" s="86"/>
      <c r="M24" s="86"/>
      <c r="N24" s="86"/>
      <c r="O24" s="87"/>
      <c r="P24" s="1"/>
      <c r="Q24" s="1"/>
      <c r="R24" s="1"/>
      <c r="S24" s="1"/>
      <c r="T24" s="1"/>
      <c r="U24" s="1"/>
      <c r="V24" s="1"/>
      <c r="W24" s="1"/>
    </row>
    <row r="25" spans="2:23" customFormat="1" ht="15.75" x14ac:dyDescent="0.25">
      <c r="B25" s="10"/>
      <c r="C25" s="15" t="s">
        <v>41</v>
      </c>
      <c r="D25" s="79"/>
      <c r="E25" s="85"/>
      <c r="F25" s="86"/>
      <c r="G25" s="86"/>
      <c r="H25" s="86"/>
      <c r="I25" s="86"/>
      <c r="J25" s="86"/>
      <c r="K25" s="86"/>
      <c r="L25" s="86"/>
      <c r="M25" s="86"/>
      <c r="N25" s="86"/>
      <c r="O25" s="87"/>
      <c r="P25" s="1"/>
      <c r="Q25" s="1"/>
      <c r="R25" s="1"/>
      <c r="S25" s="1"/>
      <c r="T25" s="1"/>
      <c r="U25" s="1"/>
      <c r="V25" s="1"/>
      <c r="W25" s="1"/>
    </row>
    <row r="26" spans="2:23" customFormat="1" ht="15.75" x14ac:dyDescent="0.25">
      <c r="B26" s="10"/>
      <c r="C26" s="15" t="s">
        <v>42</v>
      </c>
      <c r="D26" s="79"/>
      <c r="E26" s="85"/>
      <c r="F26" s="86"/>
      <c r="G26" s="86"/>
      <c r="H26" s="86"/>
      <c r="I26" s="86"/>
      <c r="J26" s="86"/>
      <c r="K26" s="86"/>
      <c r="L26" s="86"/>
      <c r="M26" s="86"/>
      <c r="N26" s="86"/>
      <c r="O26" s="87"/>
      <c r="P26" s="1"/>
      <c r="Q26" s="1"/>
      <c r="R26" s="1"/>
      <c r="S26" s="1"/>
      <c r="T26" s="1"/>
      <c r="U26" s="1"/>
      <c r="V26" s="1"/>
      <c r="W26" s="1"/>
    </row>
    <row r="27" spans="2:23" customFormat="1" ht="15.75" x14ac:dyDescent="0.25">
      <c r="B27" s="10"/>
      <c r="C27" s="18" t="s">
        <v>43</v>
      </c>
      <c r="D27" s="80"/>
      <c r="E27" s="88"/>
      <c r="F27" s="89"/>
      <c r="G27" s="89"/>
      <c r="H27" s="89"/>
      <c r="I27" s="89"/>
      <c r="J27" s="89"/>
      <c r="K27" s="89"/>
      <c r="L27" s="89"/>
      <c r="M27" s="89"/>
      <c r="N27" s="89"/>
      <c r="O27" s="90"/>
      <c r="P27" s="1"/>
      <c r="Q27" s="1"/>
      <c r="R27" s="1"/>
      <c r="S27" s="1"/>
      <c r="T27" s="1"/>
      <c r="U27" s="1"/>
      <c r="V27" s="1"/>
      <c r="W27" s="1"/>
    </row>
    <row r="28" spans="2:23" customFormat="1" ht="15.75" x14ac:dyDescent="0.25">
      <c r="B28" s="10"/>
      <c r="C28" s="14" t="s">
        <v>44</v>
      </c>
      <c r="D28" s="81" t="s">
        <v>14</v>
      </c>
      <c r="E28" s="91"/>
      <c r="F28" s="92"/>
      <c r="G28" s="92"/>
      <c r="H28" s="92"/>
      <c r="I28" s="92"/>
      <c r="J28" s="92"/>
      <c r="K28" s="92"/>
      <c r="L28" s="92"/>
      <c r="M28" s="92"/>
      <c r="N28" s="92"/>
      <c r="O28" s="93"/>
      <c r="P28" s="1"/>
      <c r="Q28" s="1"/>
      <c r="R28" s="1"/>
      <c r="S28" s="1"/>
      <c r="T28" s="1"/>
      <c r="U28" s="1"/>
      <c r="V28" s="1"/>
      <c r="W28" s="1"/>
    </row>
    <row r="29" spans="2:23" customFormat="1" ht="15.75" x14ac:dyDescent="0.25">
      <c r="B29" s="10"/>
      <c r="C29" s="15" t="s">
        <v>45</v>
      </c>
      <c r="D29" s="79"/>
      <c r="E29" s="85"/>
      <c r="F29" s="86"/>
      <c r="G29" s="86"/>
      <c r="H29" s="86"/>
      <c r="I29" s="86"/>
      <c r="J29" s="86"/>
      <c r="K29" s="86"/>
      <c r="L29" s="86"/>
      <c r="M29" s="86"/>
      <c r="N29" s="86"/>
      <c r="O29" s="87"/>
      <c r="P29" s="1"/>
      <c r="Q29" s="1"/>
      <c r="R29" s="1"/>
      <c r="S29" s="1"/>
      <c r="T29" s="1"/>
      <c r="U29" s="1"/>
      <c r="V29" s="1"/>
      <c r="W29" s="1"/>
    </row>
    <row r="30" spans="2:23" customFormat="1" ht="15.75" x14ac:dyDescent="0.25">
      <c r="B30" s="10"/>
      <c r="C30" s="15" t="s">
        <v>46</v>
      </c>
      <c r="D30" s="79"/>
      <c r="E30" s="85"/>
      <c r="F30" s="86"/>
      <c r="G30" s="86"/>
      <c r="H30" s="86"/>
      <c r="I30" s="86"/>
      <c r="J30" s="86"/>
      <c r="K30" s="86"/>
      <c r="L30" s="86"/>
      <c r="M30" s="86"/>
      <c r="N30" s="86"/>
      <c r="O30" s="87"/>
      <c r="P30" s="1"/>
      <c r="Q30" s="1"/>
      <c r="R30" s="1"/>
      <c r="S30" s="1"/>
      <c r="T30" s="1"/>
      <c r="U30" s="1"/>
      <c r="V30" s="1"/>
      <c r="W30" s="1"/>
    </row>
    <row r="31" spans="2:23" customFormat="1" ht="15.75" x14ac:dyDescent="0.25">
      <c r="B31" s="10"/>
      <c r="C31" s="15" t="s">
        <v>47</v>
      </c>
      <c r="D31" s="79"/>
      <c r="E31" s="85"/>
      <c r="F31" s="86"/>
      <c r="G31" s="86"/>
      <c r="H31" s="86"/>
      <c r="I31" s="86"/>
      <c r="J31" s="86"/>
      <c r="K31" s="86"/>
      <c r="L31" s="86"/>
      <c r="M31" s="86"/>
      <c r="N31" s="86"/>
      <c r="O31" s="87"/>
      <c r="P31" s="1"/>
      <c r="Q31" s="1"/>
      <c r="R31" s="1"/>
      <c r="S31" s="1"/>
      <c r="T31" s="1"/>
      <c r="U31" s="1"/>
      <c r="V31" s="1"/>
      <c r="W31" s="1"/>
    </row>
    <row r="32" spans="2:23" customFormat="1" ht="15.75" x14ac:dyDescent="0.25">
      <c r="B32" s="10"/>
      <c r="C32" s="19" t="s">
        <v>48</v>
      </c>
      <c r="D32" s="82"/>
      <c r="E32" s="94"/>
      <c r="F32" s="95"/>
      <c r="G32" s="95"/>
      <c r="H32" s="95"/>
      <c r="I32" s="95"/>
      <c r="J32" s="95"/>
      <c r="K32" s="95"/>
      <c r="L32" s="95"/>
      <c r="M32" s="95"/>
      <c r="N32" s="95"/>
      <c r="O32" s="96"/>
      <c r="P32" s="1"/>
      <c r="Q32" s="1"/>
      <c r="R32" s="1"/>
      <c r="S32" s="1"/>
      <c r="T32" s="1"/>
      <c r="U32" s="1"/>
      <c r="V32" s="1"/>
      <c r="W32" s="1"/>
    </row>
    <row r="33" spans="2:23" customFormat="1" ht="15.75" x14ac:dyDescent="0.25">
      <c r="B33" s="10"/>
      <c r="C33" s="20" t="s">
        <v>49</v>
      </c>
      <c r="D33" s="83" t="s">
        <v>59</v>
      </c>
      <c r="E33" s="97"/>
      <c r="F33" s="98"/>
      <c r="G33" s="98"/>
      <c r="H33" s="98"/>
      <c r="I33" s="98"/>
      <c r="J33" s="98"/>
      <c r="K33" s="98"/>
      <c r="L33" s="98"/>
      <c r="M33" s="98"/>
      <c r="N33" s="98"/>
      <c r="O33" s="99"/>
      <c r="P33" s="1"/>
      <c r="Q33" s="1"/>
      <c r="R33" s="1"/>
      <c r="S33" s="1"/>
      <c r="T33" s="1"/>
      <c r="U33" s="1"/>
      <c r="V33" s="1"/>
      <c r="W33" s="1"/>
    </row>
    <row r="34" spans="2:23" customFormat="1" ht="15.75" x14ac:dyDescent="0.25">
      <c r="B34" s="10"/>
      <c r="C34" s="20" t="s">
        <v>50</v>
      </c>
      <c r="D34" s="79"/>
      <c r="E34" s="85"/>
      <c r="F34" s="86"/>
      <c r="G34" s="86"/>
      <c r="H34" s="86"/>
      <c r="I34" s="86"/>
      <c r="J34" s="86"/>
      <c r="K34" s="86"/>
      <c r="L34" s="86"/>
      <c r="M34" s="86"/>
      <c r="N34" s="86"/>
      <c r="O34" s="87"/>
      <c r="P34" s="1"/>
      <c r="Q34" s="1"/>
      <c r="R34" s="1"/>
      <c r="S34" s="1"/>
      <c r="T34" s="1"/>
      <c r="U34" s="1"/>
      <c r="V34" s="1"/>
      <c r="W34" s="1"/>
    </row>
    <row r="35" spans="2:23" customFormat="1" ht="15.75" x14ac:dyDescent="0.25">
      <c r="B35" s="10"/>
      <c r="C35" s="20" t="s">
        <v>51</v>
      </c>
      <c r="D35" s="79"/>
      <c r="E35" s="85"/>
      <c r="F35" s="86"/>
      <c r="G35" s="86"/>
      <c r="H35" s="86"/>
      <c r="I35" s="86"/>
      <c r="J35" s="86"/>
      <c r="K35" s="86"/>
      <c r="L35" s="86"/>
      <c r="M35" s="86"/>
      <c r="N35" s="86"/>
      <c r="O35" s="87"/>
      <c r="P35" s="1"/>
      <c r="Q35" s="1"/>
      <c r="R35" s="1"/>
      <c r="S35" s="1"/>
      <c r="T35" s="1"/>
      <c r="U35" s="1"/>
      <c r="V35" s="1"/>
      <c r="W35" s="1"/>
    </row>
    <row r="36" spans="2:23" customFormat="1" ht="15.75" x14ac:dyDescent="0.25">
      <c r="B36" s="10"/>
      <c r="C36" s="20" t="s">
        <v>52</v>
      </c>
      <c r="D36" s="79"/>
      <c r="E36" s="85"/>
      <c r="F36" s="86"/>
      <c r="G36" s="86"/>
      <c r="H36" s="86"/>
      <c r="I36" s="86"/>
      <c r="J36" s="86"/>
      <c r="K36" s="86"/>
      <c r="L36" s="86"/>
      <c r="M36" s="86"/>
      <c r="N36" s="86"/>
      <c r="O36" s="87"/>
      <c r="P36" s="1"/>
      <c r="Q36" s="1"/>
      <c r="R36" s="1"/>
      <c r="S36" s="1"/>
      <c r="T36" s="1"/>
      <c r="U36" s="1"/>
      <c r="V36" s="1"/>
      <c r="W36" s="1"/>
    </row>
    <row r="37" spans="2:23" customFormat="1" ht="15.75" x14ac:dyDescent="0.25">
      <c r="B37" s="10"/>
      <c r="C37" s="20" t="s">
        <v>53</v>
      </c>
      <c r="D37" s="79"/>
      <c r="E37" s="85"/>
      <c r="F37" s="86"/>
      <c r="G37" s="86"/>
      <c r="H37" s="86"/>
      <c r="I37" s="86"/>
      <c r="J37" s="86"/>
      <c r="K37" s="86"/>
      <c r="L37" s="86"/>
      <c r="M37" s="86"/>
      <c r="N37" s="86"/>
      <c r="O37" s="87"/>
      <c r="P37" s="1"/>
      <c r="Q37" s="1"/>
      <c r="R37" s="1"/>
      <c r="S37" s="1"/>
      <c r="T37" s="1"/>
      <c r="U37" s="1"/>
      <c r="V37" s="1"/>
      <c r="W37" s="1"/>
    </row>
    <row r="38" spans="2:23" customFormat="1" ht="15.75" x14ac:dyDescent="0.25">
      <c r="B38" s="10"/>
      <c r="C38" s="20" t="s">
        <v>54</v>
      </c>
      <c r="D38" s="79"/>
      <c r="E38" s="85"/>
      <c r="F38" s="86"/>
      <c r="G38" s="86"/>
      <c r="H38" s="86"/>
      <c r="I38" s="86"/>
      <c r="J38" s="86"/>
      <c r="K38" s="86"/>
      <c r="L38" s="86"/>
      <c r="M38" s="86"/>
      <c r="N38" s="86"/>
      <c r="O38" s="87"/>
      <c r="P38" s="1"/>
      <c r="Q38" s="1"/>
      <c r="R38" s="1"/>
      <c r="S38" s="1"/>
      <c r="T38" s="1"/>
      <c r="U38" s="1"/>
      <c r="V38" s="1"/>
      <c r="W38" s="1"/>
    </row>
    <row r="39" spans="2:23" customFormat="1" ht="15.75" x14ac:dyDescent="0.25">
      <c r="B39" s="10"/>
      <c r="C39" s="20" t="s">
        <v>55</v>
      </c>
      <c r="D39" s="79"/>
      <c r="E39" s="85"/>
      <c r="F39" s="86"/>
      <c r="G39" s="86"/>
      <c r="H39" s="86"/>
      <c r="I39" s="86"/>
      <c r="J39" s="86"/>
      <c r="K39" s="86"/>
      <c r="L39" s="86"/>
      <c r="M39" s="86"/>
      <c r="N39" s="86"/>
      <c r="O39" s="87"/>
      <c r="P39" s="1"/>
      <c r="Q39" s="1"/>
      <c r="R39" s="1"/>
      <c r="S39" s="1"/>
      <c r="T39" s="1"/>
      <c r="U39" s="1"/>
      <c r="V39" s="1"/>
      <c r="W39" s="1"/>
    </row>
    <row r="40" spans="2:23" customFormat="1" ht="15.75" x14ac:dyDescent="0.25">
      <c r="B40" s="10"/>
      <c r="C40" s="20" t="s">
        <v>56</v>
      </c>
      <c r="D40" s="79"/>
      <c r="E40" s="85"/>
      <c r="F40" s="86"/>
      <c r="G40" s="86"/>
      <c r="H40" s="86"/>
      <c r="I40" s="86"/>
      <c r="J40" s="86"/>
      <c r="K40" s="86"/>
      <c r="L40" s="86"/>
      <c r="M40" s="86"/>
      <c r="N40" s="86"/>
      <c r="O40" s="87"/>
      <c r="P40" s="1"/>
      <c r="Q40" s="1"/>
      <c r="R40" s="1"/>
      <c r="S40" s="1"/>
      <c r="T40" s="1"/>
      <c r="U40" s="1"/>
      <c r="V40" s="1"/>
      <c r="W40" s="1"/>
    </row>
    <row r="41" spans="2:23" customFormat="1" ht="15.75" x14ac:dyDescent="0.25">
      <c r="B41" s="10"/>
      <c r="C41" s="20" t="s">
        <v>57</v>
      </c>
      <c r="D41" s="79"/>
      <c r="E41" s="85"/>
      <c r="F41" s="86"/>
      <c r="G41" s="86"/>
      <c r="H41" s="86"/>
      <c r="I41" s="86"/>
      <c r="J41" s="86"/>
      <c r="K41" s="86"/>
      <c r="L41" s="86"/>
      <c r="M41" s="86"/>
      <c r="N41" s="86"/>
      <c r="O41" s="87"/>
      <c r="P41" s="1"/>
      <c r="Q41" s="1"/>
      <c r="R41" s="1"/>
      <c r="S41" s="1"/>
      <c r="T41" s="1"/>
      <c r="U41" s="1"/>
      <c r="V41" s="1"/>
      <c r="W41" s="1"/>
    </row>
    <row r="42" spans="2:23" customFormat="1" ht="16.5" thickBot="1" x14ac:dyDescent="0.3">
      <c r="B42" s="10"/>
      <c r="C42" s="21" t="s">
        <v>58</v>
      </c>
      <c r="D42" s="84"/>
      <c r="E42" s="130"/>
      <c r="F42" s="131"/>
      <c r="G42" s="131"/>
      <c r="H42" s="131"/>
      <c r="I42" s="131"/>
      <c r="J42" s="131"/>
      <c r="K42" s="131"/>
      <c r="L42" s="131"/>
      <c r="M42" s="131"/>
      <c r="N42" s="131"/>
      <c r="O42" s="132"/>
      <c r="P42" s="1"/>
      <c r="Q42" s="1"/>
      <c r="R42" s="1"/>
      <c r="S42" s="1"/>
      <c r="T42" s="1"/>
      <c r="U42" s="1"/>
      <c r="V42" s="1"/>
      <c r="W42" s="1"/>
    </row>
    <row r="43" spans="2:23" customFormat="1" x14ac:dyDescent="0.25"/>
    <row r="44" spans="2:23" customFormat="1" x14ac:dyDescent="0.25"/>
    <row r="45" spans="2:23" s="5" customFormat="1" ht="15.75" x14ac:dyDescent="0.25">
      <c r="B45" s="7" t="s">
        <v>3</v>
      </c>
      <c r="C45" s="8" t="s">
        <v>86</v>
      </c>
      <c r="D45" s="7"/>
      <c r="E45" s="7"/>
      <c r="F45" s="7"/>
    </row>
    <row r="46" spans="2:23" customFormat="1" ht="16.5" thickBot="1" x14ac:dyDescent="0.3">
      <c r="B46" s="9"/>
      <c r="C46" s="9"/>
      <c r="D46" s="9"/>
      <c r="E46" s="9"/>
      <c r="F46" s="9"/>
    </row>
    <row r="47" spans="2:23" customFormat="1" ht="16.5" thickBot="1" x14ac:dyDescent="0.3">
      <c r="B47" s="9"/>
      <c r="C47" s="75" t="s">
        <v>87</v>
      </c>
      <c r="D47" s="76"/>
      <c r="E47" s="77"/>
      <c r="F47" s="128"/>
      <c r="G47" s="129"/>
    </row>
    <row r="48" spans="2:23" customFormat="1" ht="15.75" customHeight="1" thickBot="1" x14ac:dyDescent="0.3">
      <c r="O48" s="43" t="s">
        <v>26</v>
      </c>
    </row>
    <row r="49" spans="2:23" customFormat="1" ht="30.75" customHeight="1" x14ac:dyDescent="0.25">
      <c r="C49" s="101" t="s">
        <v>7</v>
      </c>
      <c r="D49" s="44"/>
      <c r="E49" s="103" t="s">
        <v>68</v>
      </c>
      <c r="F49" s="73" t="s">
        <v>6</v>
      </c>
      <c r="G49" s="74"/>
      <c r="H49" s="105" t="s">
        <v>70</v>
      </c>
      <c r="I49" s="106"/>
      <c r="J49" s="106"/>
      <c r="K49" s="106"/>
      <c r="L49" s="106"/>
      <c r="M49" s="106"/>
      <c r="N49" s="107"/>
      <c r="O49" s="108" t="s">
        <v>69</v>
      </c>
    </row>
    <row r="50" spans="2:23" customFormat="1" ht="100.5" customHeight="1" thickBot="1" x14ac:dyDescent="0.3">
      <c r="C50" s="102"/>
      <c r="D50" s="45"/>
      <c r="E50" s="104"/>
      <c r="F50" s="45"/>
      <c r="G50" s="46" t="s">
        <v>65</v>
      </c>
      <c r="H50" s="47" t="s">
        <v>19</v>
      </c>
      <c r="I50" s="47" t="s">
        <v>20</v>
      </c>
      <c r="J50" s="47" t="s">
        <v>88</v>
      </c>
      <c r="K50" s="47" t="s">
        <v>17</v>
      </c>
      <c r="L50" s="47" t="s">
        <v>18</v>
      </c>
      <c r="M50" s="47" t="s">
        <v>21</v>
      </c>
      <c r="N50" s="47" t="s">
        <v>22</v>
      </c>
      <c r="O50" s="109"/>
    </row>
    <row r="51" spans="2:23" customFormat="1" ht="16.5" thickBot="1" x14ac:dyDescent="0.3">
      <c r="C51" s="48"/>
      <c r="D51" s="49"/>
      <c r="E51" s="50">
        <v>1</v>
      </c>
      <c r="F51" s="51">
        <v>2</v>
      </c>
      <c r="G51" s="50">
        <v>3</v>
      </c>
      <c r="H51" s="52" t="s">
        <v>28</v>
      </c>
      <c r="I51" s="52" t="s">
        <v>29</v>
      </c>
      <c r="J51" s="52" t="s">
        <v>30</v>
      </c>
      <c r="K51" s="52" t="s">
        <v>31</v>
      </c>
      <c r="L51" s="52" t="s">
        <v>32</v>
      </c>
      <c r="M51" s="52" t="s">
        <v>33</v>
      </c>
      <c r="N51" s="52" t="s">
        <v>34</v>
      </c>
      <c r="O51" s="53" t="s">
        <v>27</v>
      </c>
    </row>
    <row r="52" spans="2:23" customFormat="1" ht="30" customHeight="1" thickTop="1" x14ac:dyDescent="0.25">
      <c r="B52" s="1"/>
      <c r="C52" s="54" t="s">
        <v>0</v>
      </c>
      <c r="D52" s="30" t="s">
        <v>81</v>
      </c>
      <c r="E52" s="35">
        <f>IFERROR(IF((E53&gt;0),(E53+E54),(IF((E54&gt;0),(E53+E54),0))),0)</f>
        <v>0</v>
      </c>
      <c r="F52" s="35">
        <f>IFERROR(IF((F53&gt;0),(F53+F54),(IF((F54&gt;0),(F53+F54),0))),0)</f>
        <v>0</v>
      </c>
      <c r="G52" s="55"/>
      <c r="H52" s="55"/>
      <c r="I52" s="55"/>
      <c r="J52" s="55"/>
      <c r="K52" s="55"/>
      <c r="L52" s="55"/>
      <c r="M52" s="55"/>
      <c r="N52" s="55"/>
      <c r="O52" s="36">
        <f>IF(E52&gt;0,F52/E52,0)</f>
        <v>0</v>
      </c>
      <c r="P52" s="59" t="str">
        <f>IF(AND(H56="X",H53&lt;&gt;"X"),"Označi vrsto zavarovanja v H53","")</f>
        <v/>
      </c>
      <c r="Q52" s="59" t="str">
        <f>IF(AND(I56="X",I53&lt;&gt;"X"),"Označi vrsto zavarovanja v I53","")</f>
        <v/>
      </c>
      <c r="R52" s="59" t="str">
        <f>IF(AND(J56="X",J53&lt;&gt;"X"),"Označi vrsto zavarovanja v J53","")</f>
        <v/>
      </c>
      <c r="S52" s="59" t="str">
        <f>IF(AND(K56="X",K53&lt;&gt;"X"),"Označi vrsto zavarovanja v K53","")</f>
        <v/>
      </c>
      <c r="T52" s="59" t="str">
        <f>IF(AND(L56="X",L53&lt;&gt;"X"),"Označi vrsto zavarovanja v L53","")</f>
        <v/>
      </c>
      <c r="U52" s="59" t="str">
        <f>IF(AND(M56="X",M53&lt;&gt;"X"),"Označi vrsto zavarovanja v M53","")</f>
        <v/>
      </c>
      <c r="V52" s="59" t="str">
        <f>IF(AND(N56="X",N53&lt;&gt;"X"),"Označi vrsto zavarovanja v N53","")</f>
        <v/>
      </c>
      <c r="W52" s="1"/>
    </row>
    <row r="53" spans="2:23" customFormat="1" ht="30" customHeight="1" x14ac:dyDescent="0.25">
      <c r="B53" s="1"/>
      <c r="C53" s="56" t="s">
        <v>61</v>
      </c>
      <c r="D53" s="31" t="s">
        <v>4</v>
      </c>
      <c r="E53" s="37"/>
      <c r="F53" s="38"/>
      <c r="G53" s="37"/>
      <c r="H53" s="39"/>
      <c r="I53" s="39"/>
      <c r="J53" s="39"/>
      <c r="K53" s="39"/>
      <c r="L53" s="39"/>
      <c r="M53" s="39"/>
      <c r="N53" s="39"/>
      <c r="O53" s="71"/>
      <c r="P53" s="59" t="str">
        <f>IF((E53&gt;=E56),(IF(OR(AND(E53&gt;0,F53&gt;0),AND(E53=0,F53=0)),"","Preveri podatke")),"Premajhen znesek")</f>
        <v/>
      </c>
      <c r="Q53" s="59" t="str">
        <f>IF((F53&gt;=F56),(IF(OR(AND(F53&gt;0,G53&gt;0),AND(F53=0,G53=0)),"","Preveri podatke")),"Premajhen znesek")</f>
        <v/>
      </c>
      <c r="R53" s="59" t="str">
        <f>IF((G53&gt;=G56),(IF(G53&gt;F53,"Pokritost je večja od zneska kreditov","")),"Premajhen znesek")</f>
        <v/>
      </c>
      <c r="S53" s="59" t="str">
        <f>IF(T53=FALSE,"Preveri vrste zavarovanja","")</f>
        <v/>
      </c>
      <c r="T53" s="72" t="b">
        <f>OR((G53=0),(ISBLANK(G53)),(AND((G53&gt;0),OR((H53="X"),(I53="X"),(J53="X"),(K53="X"),(L53="X"),(M53="X"),(N53="X")))))</f>
        <v>1</v>
      </c>
      <c r="W53" s="1"/>
    </row>
    <row r="54" spans="2:23" customFormat="1" ht="30" customHeight="1" x14ac:dyDescent="0.25">
      <c r="B54" s="1"/>
      <c r="C54" s="57" t="s">
        <v>62</v>
      </c>
      <c r="D54" s="31" t="s">
        <v>5</v>
      </c>
      <c r="E54" s="37"/>
      <c r="F54" s="38"/>
      <c r="G54" s="58"/>
      <c r="H54" s="58"/>
      <c r="I54" s="58"/>
      <c r="J54" s="58"/>
      <c r="K54" s="58"/>
      <c r="L54" s="58"/>
      <c r="M54" s="58"/>
      <c r="N54" s="58"/>
      <c r="O54" s="71"/>
      <c r="P54" s="59" t="str">
        <f>IF((E54&gt;=E57),(IF(OR(AND(E54&gt;0,F54&gt;0),AND(E54=0,F54=0)),"","Preveri podatke")),"Premajhen znesek")</f>
        <v/>
      </c>
      <c r="Q54" s="59" t="str">
        <f>IF((F54&gt;=F57),"","Premajhen znesek")</f>
        <v/>
      </c>
      <c r="R54" s="59"/>
      <c r="W54" s="1"/>
    </row>
    <row r="55" spans="2:23" customFormat="1" ht="30" customHeight="1" x14ac:dyDescent="0.25">
      <c r="B55" s="1"/>
      <c r="C55" s="60" t="s">
        <v>8</v>
      </c>
      <c r="D55" s="32" t="s">
        <v>82</v>
      </c>
      <c r="E55" s="40">
        <f>IFERROR(IF((E56&gt;0),(E56+E57),(IF((E57&gt;0),(E56+E57),0))),0)</f>
        <v>0</v>
      </c>
      <c r="F55" s="35">
        <f>IFERROR(IF((F56&gt;0),(F56+F57),(IF((F57&gt;0),(F56+F57),0))),0)</f>
        <v>0</v>
      </c>
      <c r="G55" s="58"/>
      <c r="H55" s="58"/>
      <c r="I55" s="58"/>
      <c r="J55" s="58"/>
      <c r="K55" s="58"/>
      <c r="L55" s="58"/>
      <c r="M55" s="58"/>
      <c r="N55" s="58"/>
      <c r="O55" s="36">
        <f>IF(E55&gt;0,F55/E55,0)</f>
        <v>0</v>
      </c>
      <c r="W55" s="1"/>
    </row>
    <row r="56" spans="2:23" customFormat="1" ht="30" customHeight="1" x14ac:dyDescent="0.25">
      <c r="B56" s="1"/>
      <c r="C56" s="56" t="s">
        <v>63</v>
      </c>
      <c r="D56" s="31" t="s">
        <v>83</v>
      </c>
      <c r="E56" s="35">
        <f>IFERROR((E59+E62),0)</f>
        <v>0</v>
      </c>
      <c r="F56" s="35">
        <f>IFERROR((F59+F62),0)</f>
        <v>0</v>
      </c>
      <c r="G56" s="35">
        <f>IFERROR((G59+G62),0)</f>
        <v>0</v>
      </c>
      <c r="H56" s="70" t="str">
        <f t="shared" ref="H56:N56" si="0">IF(H59="X","X",IF(H62="X","X",""))</f>
        <v/>
      </c>
      <c r="I56" s="70" t="str">
        <f t="shared" si="0"/>
        <v/>
      </c>
      <c r="J56" s="70" t="str">
        <f t="shared" si="0"/>
        <v/>
      </c>
      <c r="K56" s="70" t="str">
        <f t="shared" si="0"/>
        <v/>
      </c>
      <c r="L56" s="70" t="str">
        <f t="shared" si="0"/>
        <v/>
      </c>
      <c r="M56" s="70" t="str">
        <f t="shared" si="0"/>
        <v/>
      </c>
      <c r="N56" s="70" t="str">
        <f t="shared" si="0"/>
        <v/>
      </c>
      <c r="O56" s="71"/>
      <c r="W56" s="1"/>
    </row>
    <row r="57" spans="2:23" customFormat="1" ht="30" customHeight="1" x14ac:dyDescent="0.25">
      <c r="B57" s="1"/>
      <c r="C57" s="56" t="s">
        <v>64</v>
      </c>
      <c r="D57" s="33" t="s">
        <v>84</v>
      </c>
      <c r="E57" s="35">
        <f>IFERROR((E60+E63),0)</f>
        <v>0</v>
      </c>
      <c r="F57" s="35">
        <f>IFERROR((F60+F63),0)</f>
        <v>0</v>
      </c>
      <c r="G57" s="61"/>
      <c r="H57" s="61"/>
      <c r="I57" s="61"/>
      <c r="J57" s="61"/>
      <c r="K57" s="61"/>
      <c r="L57" s="61"/>
      <c r="M57" s="61"/>
      <c r="N57" s="61"/>
      <c r="O57" s="71"/>
      <c r="W57" s="1"/>
    </row>
    <row r="58" spans="2:23" customFormat="1" ht="30" customHeight="1" x14ac:dyDescent="0.25">
      <c r="B58" s="1"/>
      <c r="C58" s="60" t="s">
        <v>71</v>
      </c>
      <c r="D58" s="32" t="s">
        <v>79</v>
      </c>
      <c r="E58" s="35">
        <f>IFERROR(IF((E59&gt;0),(E59+E60),(IF((E60&gt;0),(E59+E60),0))),0)</f>
        <v>0</v>
      </c>
      <c r="F58" s="35">
        <f>IFERROR(IF((F59&gt;0),(F59+F60),(IF((F60&gt;0),(F59+F60),0))),0)</f>
        <v>0</v>
      </c>
      <c r="G58" s="58"/>
      <c r="H58" s="58"/>
      <c r="I58" s="58"/>
      <c r="J58" s="58"/>
      <c r="K58" s="58"/>
      <c r="L58" s="58"/>
      <c r="M58" s="58"/>
      <c r="N58" s="58"/>
      <c r="O58" s="36">
        <f>IF(E58&gt;0,F58/E58,0)</f>
        <v>0</v>
      </c>
      <c r="W58" s="1"/>
    </row>
    <row r="59" spans="2:23" customFormat="1" ht="30" customHeight="1" x14ac:dyDescent="0.25">
      <c r="B59" s="1"/>
      <c r="C59" s="56" t="s">
        <v>73</v>
      </c>
      <c r="D59" s="31" t="s">
        <v>77</v>
      </c>
      <c r="E59" s="37"/>
      <c r="F59" s="38"/>
      <c r="G59" s="37"/>
      <c r="H59" s="39"/>
      <c r="I59" s="39"/>
      <c r="J59" s="39"/>
      <c r="K59" s="39"/>
      <c r="L59" s="39"/>
      <c r="M59" s="39"/>
      <c r="N59" s="39"/>
      <c r="O59" s="71"/>
      <c r="P59" s="59" t="str">
        <f>IF(OR(AND(E59&gt;0,F59&gt;0),AND(E59=0,F59=0)),"","Preveri podatke")</f>
        <v/>
      </c>
      <c r="Q59" s="59" t="str">
        <f>IF(OR(AND(F59&gt;0,G59&gt;0),AND(F59=0,G59=0)),"","Preveri podatke")</f>
        <v/>
      </c>
      <c r="R59" s="59" t="str">
        <f>IF(G59&gt;F59,"Pokritost je večja od zneska kreditov","")</f>
        <v/>
      </c>
      <c r="S59" s="59" t="str">
        <f>IF(T59=FALSE,"Preveri vrste zavarovanja","")</f>
        <v/>
      </c>
      <c r="T59" s="72" t="b">
        <f>OR((G59=0),(ISBLANK(G59)),(AND((G59&gt;0),OR((H59="X"),(I59="X"),(J59="X"),(K59="X"),(L59="X"),(M59="X"),(N59="X")))))</f>
        <v>1</v>
      </c>
      <c r="W59" s="1"/>
    </row>
    <row r="60" spans="2:23" customFormat="1" ht="30" customHeight="1" x14ac:dyDescent="0.25">
      <c r="B60" s="1"/>
      <c r="C60" s="57" t="s">
        <v>74</v>
      </c>
      <c r="D60" s="31" t="s">
        <v>78</v>
      </c>
      <c r="E60" s="37"/>
      <c r="F60" s="38"/>
      <c r="G60" s="58"/>
      <c r="H60" s="58"/>
      <c r="I60" s="58"/>
      <c r="J60" s="58"/>
      <c r="K60" s="58"/>
      <c r="L60" s="58"/>
      <c r="M60" s="58"/>
      <c r="N60" s="58"/>
      <c r="O60" s="71"/>
      <c r="P60" s="59" t="str">
        <f>IF(OR(AND(E60&gt;0,F60&gt;0),AND(E60=0,F60=0)),"","Preveri podatke")</f>
        <v/>
      </c>
      <c r="T60" s="72"/>
      <c r="W60" s="1"/>
    </row>
    <row r="61" spans="2:23" customFormat="1" ht="30" customHeight="1" x14ac:dyDescent="0.25">
      <c r="B61" s="1"/>
      <c r="C61" s="62" t="s">
        <v>72</v>
      </c>
      <c r="D61" s="32" t="s">
        <v>80</v>
      </c>
      <c r="E61" s="35">
        <f>IFERROR(IF((E62&gt;0),(E62+E63),(IF((E63&gt;0),(E62+E63),0))),0)</f>
        <v>0</v>
      </c>
      <c r="F61" s="35">
        <f>IFERROR(IF((F62&gt;0),(F62+F63),(IF((F63&gt;0),(F62+F63),0))),0)</f>
        <v>0</v>
      </c>
      <c r="G61" s="58"/>
      <c r="H61" s="58"/>
      <c r="I61" s="58"/>
      <c r="J61" s="58"/>
      <c r="K61" s="58"/>
      <c r="L61" s="58"/>
      <c r="M61" s="58"/>
      <c r="N61" s="58"/>
      <c r="O61" s="36">
        <f>IF(E61&gt;0,F61/E61,0)</f>
        <v>0</v>
      </c>
      <c r="W61" s="1"/>
    </row>
    <row r="62" spans="2:23" customFormat="1" ht="30" customHeight="1" x14ac:dyDescent="0.25">
      <c r="B62" s="1"/>
      <c r="C62" s="63" t="s">
        <v>75</v>
      </c>
      <c r="D62" s="31" t="s">
        <v>77</v>
      </c>
      <c r="E62" s="37"/>
      <c r="F62" s="38"/>
      <c r="G62" s="37"/>
      <c r="H62" s="39"/>
      <c r="I62" s="39"/>
      <c r="J62" s="39"/>
      <c r="K62" s="39"/>
      <c r="L62" s="39"/>
      <c r="M62" s="39"/>
      <c r="N62" s="39"/>
      <c r="O62" s="71"/>
      <c r="P62" s="59" t="str">
        <f>IF(OR(AND(E62&gt;0,F62&gt;0),AND(E62=0,F62=0)),"","Preveri podatke")</f>
        <v/>
      </c>
      <c r="Q62" s="59" t="str">
        <f>IF(OR(AND(F62&gt;0,G62&gt;0),AND(F62=0,G62=0)),"","Preveri podatke")</f>
        <v/>
      </c>
      <c r="R62" s="59" t="str">
        <f>IF(G62&gt;F62,"Pokritost je večja od zneska kreditov","")</f>
        <v/>
      </c>
      <c r="S62" s="59" t="str">
        <f>IF(T62=FALSE,"Preveri vrste zavarovanja","")</f>
        <v/>
      </c>
      <c r="T62" s="72" t="b">
        <f>OR((G62=0),(ISBLANK(G62)),(AND((G62&gt;0),OR((H62="X"),(I62="X"),(J62="X"),(K62="X"),(L62="X"),(M62="X"),(N62="X")))))</f>
        <v>1</v>
      </c>
      <c r="W62" s="1"/>
    </row>
    <row r="63" spans="2:23" customFormat="1" ht="30" customHeight="1" thickBot="1" x14ac:dyDescent="0.3">
      <c r="B63" s="1"/>
      <c r="C63" s="64" t="s">
        <v>76</v>
      </c>
      <c r="D63" s="34" t="s">
        <v>78</v>
      </c>
      <c r="E63" s="41"/>
      <c r="F63" s="42"/>
      <c r="G63" s="65"/>
      <c r="H63" s="65"/>
      <c r="I63" s="65"/>
      <c r="J63" s="65"/>
      <c r="K63" s="65"/>
      <c r="L63" s="65"/>
      <c r="M63" s="65"/>
      <c r="N63" s="65"/>
      <c r="O63" s="66"/>
      <c r="P63" s="59" t="str">
        <f>IF(OR(AND(E63&gt;0,F63&gt;0),AND(E63=0,F63=0)),"","Preveri podatke")</f>
        <v/>
      </c>
      <c r="W63" s="1"/>
    </row>
    <row r="64" spans="2:23" customFormat="1" x14ac:dyDescent="0.25">
      <c r="C64" s="67" t="s">
        <v>35</v>
      </c>
      <c r="D64" s="68"/>
    </row>
  </sheetData>
  <sheetProtection algorithmName="SHA-512" hashValue="VYH2aYj6OlDiBWI3ZEYistQ3crJmQ+kj5pQXsPLvoBlU3gBR5RPvqHrFpADY7q6zYEHECXod9kgd5yEkd7chDg==" saltValue="vF/oZM2HwWUXvOzW5suh8w==" spinCount="100000" sheet="1" objects="1" scenarios="1" selectLockedCells="1"/>
  <dataConsolidate/>
  <mergeCells count="44">
    <mergeCell ref="E20:O20"/>
    <mergeCell ref="C5:D5"/>
    <mergeCell ref="C10:D10"/>
    <mergeCell ref="C11:D11"/>
    <mergeCell ref="E5:F5"/>
    <mergeCell ref="F47:G47"/>
    <mergeCell ref="E42:O42"/>
    <mergeCell ref="E36:O36"/>
    <mergeCell ref="E37:O37"/>
    <mergeCell ref="E38:O38"/>
    <mergeCell ref="E39:O39"/>
    <mergeCell ref="E40:O40"/>
    <mergeCell ref="B3:O3"/>
    <mergeCell ref="C49:C50"/>
    <mergeCell ref="E49:E50"/>
    <mergeCell ref="H49:N49"/>
    <mergeCell ref="O49:O50"/>
    <mergeCell ref="E10:O10"/>
    <mergeCell ref="E11:O11"/>
    <mergeCell ref="E16:O16"/>
    <mergeCell ref="E17:O17"/>
    <mergeCell ref="E18:O18"/>
    <mergeCell ref="E19:O19"/>
    <mergeCell ref="E21:O21"/>
    <mergeCell ref="E22:O22"/>
    <mergeCell ref="E23:O23"/>
    <mergeCell ref="E24:O24"/>
    <mergeCell ref="E25:O25"/>
    <mergeCell ref="F49:G49"/>
    <mergeCell ref="C47:E47"/>
    <mergeCell ref="D23:D27"/>
    <mergeCell ref="D28:D32"/>
    <mergeCell ref="D33:D42"/>
    <mergeCell ref="E26:O26"/>
    <mergeCell ref="E27:O27"/>
    <mergeCell ref="E28:O28"/>
    <mergeCell ref="E29:O29"/>
    <mergeCell ref="E30:O30"/>
    <mergeCell ref="E31:O31"/>
    <mergeCell ref="E32:O32"/>
    <mergeCell ref="E33:O33"/>
    <mergeCell ref="E34:O34"/>
    <mergeCell ref="E35:O35"/>
    <mergeCell ref="E41:O41"/>
  </mergeCells>
  <dataValidations count="2">
    <dataValidation type="list" showInputMessage="1" showErrorMessage="1" sqref="H53:N53 H59:N59 H62:N62" xr:uid="{00000000-0002-0000-0100-000001000000}">
      <formula1>"X"</formula1>
    </dataValidation>
    <dataValidation type="list" allowBlank="1" showInputMessage="1" showErrorMessage="1" prompt="Izbira podatka iz spustnega menija je obvezna." sqref="E16:O16" xr:uid="{CD0144CC-7A96-4577-955B-ACBEB9773CFC}">
      <formula1>"Kupec, Zastopnik,izbira subjekta"</formula1>
    </dataValidation>
  </dataValidations>
  <pageMargins left="0.70866141732283472" right="0.70866141732283472" top="0.74803149606299213" bottom="0.74803149606299213" header="0.31496062992125984" footer="0.31496062992125984"/>
  <pageSetup paperSize="9" scale="67" fitToHeight="2" orientation="landscape" r:id="rId1"/>
  <headerFooter>
    <oddHeader xml:space="preserve">&amp;LPriloga 2 &amp;R&amp;"Times New Roman,Poševno"Obrazec 2_ZKSNKB_KI_DČ&amp;"Times New Roman,Navadno"
</oddHeader>
  </headerFooter>
  <rowBreaks count="1" manualBreakCount="1">
    <brk id="4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Navodila za poročanje</vt:lpstr>
      <vt:lpstr>Obrazec 2_ZKSNKB_KI_DČ</vt:lpstr>
      <vt:lpstr>'Obrazec 2_ZKSNKB_KI_DČ'!Področje_tiskanja</vt:lpstr>
    </vt:vector>
  </TitlesOfParts>
  <Company>Banka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rbole</dc:creator>
  <cp:lastModifiedBy>Kunčič Karmen</cp:lastModifiedBy>
  <cp:lastPrinted>2024-03-28T10:37:27Z</cp:lastPrinted>
  <dcterms:created xsi:type="dcterms:W3CDTF">2023-09-07T08:49:59Z</dcterms:created>
  <dcterms:modified xsi:type="dcterms:W3CDTF">2026-05-28T13:52:44Z</dcterms:modified>
</cp:coreProperties>
</file>